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ейка\Desktop\АСТРОНОМИЯ ОЛИМП 2020\"/>
    </mc:Choice>
  </mc:AlternateContent>
  <bookViews>
    <workbookView xWindow="0" yWindow="0" windowWidth="19320" windowHeight="9048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7" i="5" l="1"/>
  <c r="K12" i="5"/>
  <c r="K19" i="5"/>
  <c r="K7" i="5"/>
  <c r="K14" i="5"/>
  <c r="K5" i="5"/>
  <c r="K13" i="5"/>
  <c r="K10" i="5"/>
  <c r="K4" i="5"/>
  <c r="K8" i="5"/>
  <c r="K16" i="5"/>
  <c r="K15" i="5"/>
  <c r="K9" i="5"/>
  <c r="K11" i="5"/>
  <c r="K6" i="5"/>
  <c r="K18" i="5"/>
  <c r="K6" i="3" l="1"/>
  <c r="K13" i="3"/>
  <c r="K16" i="3"/>
  <c r="K18" i="3"/>
  <c r="K10" i="3"/>
  <c r="K14" i="3"/>
  <c r="K8" i="3"/>
  <c r="K15" i="3"/>
  <c r="K12" i="3"/>
  <c r="K7" i="3"/>
  <c r="K17" i="3"/>
  <c r="K19" i="3"/>
  <c r="K11" i="3"/>
  <c r="K5" i="3"/>
  <c r="K4" i="3"/>
  <c r="K9" i="3"/>
  <c r="K23" i="2" l="1"/>
  <c r="K25" i="2"/>
  <c r="K26" i="2"/>
  <c r="K11" i="2"/>
  <c r="K13" i="2"/>
  <c r="K22" i="2"/>
  <c r="K9" i="2"/>
  <c r="K21" i="2"/>
  <c r="K6" i="2"/>
  <c r="K20" i="2"/>
  <c r="K18" i="2"/>
  <c r="K10" i="2"/>
  <c r="K24" i="2"/>
  <c r="K12" i="2"/>
  <c r="K5" i="2"/>
  <c r="K8" i="2"/>
  <c r="K17" i="2"/>
  <c r="K7" i="2"/>
  <c r="K4" i="2"/>
  <c r="K27" i="2"/>
  <c r="K16" i="2"/>
  <c r="K15" i="2"/>
  <c r="K19" i="2"/>
  <c r="K14" i="2"/>
  <c r="K6" i="1" l="1"/>
  <c r="K19" i="1"/>
  <c r="K20" i="1"/>
  <c r="K7" i="1"/>
  <c r="K11" i="1"/>
  <c r="K18" i="1"/>
  <c r="K16" i="1"/>
  <c r="K12" i="1"/>
  <c r="K13" i="1"/>
  <c r="K5" i="1"/>
  <c r="K24" i="1"/>
  <c r="K23" i="1"/>
  <c r="K14" i="1"/>
  <c r="K21" i="1"/>
  <c r="K22" i="1"/>
  <c r="K10" i="1"/>
  <c r="K8" i="1"/>
  <c r="K15" i="1"/>
  <c r="L5" i="4"/>
  <c r="L6" i="4"/>
  <c r="L7" i="4"/>
  <c r="L13" i="4"/>
  <c r="L11" i="4"/>
  <c r="L12" i="4"/>
  <c r="L8" i="4"/>
  <c r="L10" i="4"/>
  <c r="L9" i="4"/>
  <c r="L4" i="4"/>
  <c r="K9" i="1"/>
</calcChain>
</file>

<file path=xl/sharedStrings.xml><?xml version="1.0" encoding="utf-8"?>
<sst xmlns="http://schemas.openxmlformats.org/spreadsheetml/2006/main" count="304" uniqueCount="150">
  <si>
    <t>Фамилия</t>
  </si>
  <si>
    <t>Имя</t>
  </si>
  <si>
    <t>Класс</t>
  </si>
  <si>
    <t>Номер п/п</t>
  </si>
  <si>
    <t>АСТРОНОМИЯ</t>
  </si>
  <si>
    <t>Азаров</t>
  </si>
  <si>
    <t>Иван</t>
  </si>
  <si>
    <t>Евгений</t>
  </si>
  <si>
    <t>Кузин</t>
  </si>
  <si>
    <t>Максим</t>
  </si>
  <si>
    <t>Евтеев</t>
  </si>
  <si>
    <t>Артём</t>
  </si>
  <si>
    <t>Фролов</t>
  </si>
  <si>
    <t>Ярослав</t>
  </si>
  <si>
    <t>Алёшина</t>
  </si>
  <si>
    <t>Алиса</t>
  </si>
  <si>
    <t>Вескова</t>
  </si>
  <si>
    <t>Анастасия</t>
  </si>
  <si>
    <t>Ткаченко</t>
  </si>
  <si>
    <t>Григорий</t>
  </si>
  <si>
    <t>Косенюк</t>
  </si>
  <si>
    <t>Елизавета</t>
  </si>
  <si>
    <t>Калюжный</t>
  </si>
  <si>
    <t>Михаил</t>
  </si>
  <si>
    <t>Муравьёв</t>
  </si>
  <si>
    <t>Хомяков</t>
  </si>
  <si>
    <t>Андрей</t>
  </si>
  <si>
    <t>Ионова</t>
  </si>
  <si>
    <t>Наталья</t>
  </si>
  <si>
    <t>Самохин</t>
  </si>
  <si>
    <t>Наумова</t>
  </si>
  <si>
    <t>Алёна</t>
  </si>
  <si>
    <t>Рыжов</t>
  </si>
  <si>
    <t>Константин</t>
  </si>
  <si>
    <t>Мишин</t>
  </si>
  <si>
    <t xml:space="preserve"> Максим</t>
  </si>
  <si>
    <t>Дубовой</t>
  </si>
  <si>
    <t>Семен</t>
  </si>
  <si>
    <t>Новиков</t>
  </si>
  <si>
    <t>Гусев</t>
  </si>
  <si>
    <t>Асоян</t>
  </si>
  <si>
    <t>Анна</t>
  </si>
  <si>
    <t>Гущина</t>
  </si>
  <si>
    <t>Мария</t>
  </si>
  <si>
    <t>Салтыков</t>
  </si>
  <si>
    <t>Алексей</t>
  </si>
  <si>
    <t>Савушкин</t>
  </si>
  <si>
    <t>Горобиевский</t>
  </si>
  <si>
    <t>Илья</t>
  </si>
  <si>
    <t>Карандасов</t>
  </si>
  <si>
    <t>Мандрусенко</t>
  </si>
  <si>
    <t>Бурмистров</t>
  </si>
  <si>
    <t>Куреннова</t>
  </si>
  <si>
    <t>Алина</t>
  </si>
  <si>
    <t>Преображенский</t>
  </si>
  <si>
    <t>Кирилл</t>
  </si>
  <si>
    <t>Арина</t>
  </si>
  <si>
    <t>Кондрашев</t>
  </si>
  <si>
    <t>Щепелина</t>
  </si>
  <si>
    <t>Алена</t>
  </si>
  <si>
    <t>Родичев</t>
  </si>
  <si>
    <t>Кормилкина</t>
  </si>
  <si>
    <t>Виктория</t>
  </si>
  <si>
    <t>Андреев</t>
  </si>
  <si>
    <t>Макар</t>
  </si>
  <si>
    <t>Рубцова</t>
  </si>
  <si>
    <t>Вера</t>
  </si>
  <si>
    <t>Мальков</t>
  </si>
  <si>
    <t>Николай</t>
  </si>
  <si>
    <t>Боканов</t>
  </si>
  <si>
    <t>Тимофей</t>
  </si>
  <si>
    <t>Сизов</t>
  </si>
  <si>
    <t>Родион</t>
  </si>
  <si>
    <t>Тишин</t>
  </si>
  <si>
    <t>Александр</t>
  </si>
  <si>
    <t>Сорокина</t>
  </si>
  <si>
    <t>Поздняков</t>
  </si>
  <si>
    <t>Арсений</t>
  </si>
  <si>
    <t>Лебедев</t>
  </si>
  <si>
    <t>Лев</t>
  </si>
  <si>
    <t xml:space="preserve">Денисов </t>
  </si>
  <si>
    <t>Марина</t>
  </si>
  <si>
    <t>Романовский</t>
  </si>
  <si>
    <t>Зуев</t>
  </si>
  <si>
    <t>Ильин</t>
  </si>
  <si>
    <t>Кузнецов</t>
  </si>
  <si>
    <t>Даниил</t>
  </si>
  <si>
    <t>Никишина</t>
  </si>
  <si>
    <t>Елена</t>
  </si>
  <si>
    <t>Дарья</t>
  </si>
  <si>
    <t>Кокина</t>
  </si>
  <si>
    <t>Баженова</t>
  </si>
  <si>
    <t>Митюкова</t>
  </si>
  <si>
    <t>Ангелина</t>
  </si>
  <si>
    <t>Шумов</t>
  </si>
  <si>
    <t>Никита</t>
  </si>
  <si>
    <t xml:space="preserve">Назаров </t>
  </si>
  <si>
    <t>Шевкун</t>
  </si>
  <si>
    <t>Карелов</t>
  </si>
  <si>
    <t>Артем</t>
  </si>
  <si>
    <t>Кусков</t>
  </si>
  <si>
    <t>Яросвет</t>
  </si>
  <si>
    <t>Свищ</t>
  </si>
  <si>
    <t>Овчаренко</t>
  </si>
  <si>
    <t>Попов</t>
  </si>
  <si>
    <t>Богданов</t>
  </si>
  <si>
    <t>Носов</t>
  </si>
  <si>
    <t>Кривецкий</t>
  </si>
  <si>
    <t>Ладин</t>
  </si>
  <si>
    <t>Беломестнов</t>
  </si>
  <si>
    <t>Ершов</t>
  </si>
  <si>
    <t>Ульяна</t>
  </si>
  <si>
    <t>Алвитегалаге</t>
  </si>
  <si>
    <t>Масленникова</t>
  </si>
  <si>
    <t>Варвара</t>
  </si>
  <si>
    <t>Матвейчук</t>
  </si>
  <si>
    <t>Овсепян</t>
  </si>
  <si>
    <t>Геворг</t>
  </si>
  <si>
    <t>Макишвили</t>
  </si>
  <si>
    <t>Беляев</t>
  </si>
  <si>
    <t>Яков</t>
  </si>
  <si>
    <t>Фесиков</t>
  </si>
  <si>
    <t>Щербухина</t>
  </si>
  <si>
    <t>Руденко</t>
  </si>
  <si>
    <t>Павел</t>
  </si>
  <si>
    <t>Беспалько</t>
  </si>
  <si>
    <t>Борисенко</t>
  </si>
  <si>
    <t>Карасев</t>
  </si>
  <si>
    <t>Бонк</t>
  </si>
  <si>
    <t>Егорова</t>
  </si>
  <si>
    <t>Грачев</t>
  </si>
  <si>
    <t>Алимова</t>
  </si>
  <si>
    <t>Пуц</t>
  </si>
  <si>
    <t>Мосинян</t>
  </si>
  <si>
    <t>Нарек</t>
  </si>
  <si>
    <t>Заруба</t>
  </si>
  <si>
    <t>Дранцова</t>
  </si>
  <si>
    <t>ОУ</t>
  </si>
  <si>
    <t>Сумма</t>
  </si>
  <si>
    <t>Статус</t>
  </si>
  <si>
    <t>7 класс</t>
  </si>
  <si>
    <t>8 класс</t>
  </si>
  <si>
    <t>9 класс</t>
  </si>
  <si>
    <t>10 класс</t>
  </si>
  <si>
    <t>11 класс</t>
  </si>
  <si>
    <t>Задания</t>
  </si>
  <si>
    <t xml:space="preserve">Задания 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</si>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</sst>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4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/>
    <xf numFmtId="0" fontId="9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3">
    <cellStyle name="Обычный" xfId="0" builtinId="0"/>
    <cellStyle name="Обычный 10" xfId="2"/>
    <cellStyle name="Обычный 11" xfId="3"/>
    <cellStyle name="Обычный 12" xfId="4"/>
    <cellStyle name="Обычный 16" xfId="5"/>
    <cellStyle name="Обычный 17" xfId="6"/>
    <cellStyle name="Обычный 18" xfId="7"/>
    <cellStyle name="Обычный 2" xfId="8"/>
    <cellStyle name="Обычный 2 2" xfId="9"/>
    <cellStyle name="Обычный 3" xfId="10"/>
    <cellStyle name="Обычный 4" xfId="11"/>
    <cellStyle name="Обычный 5" xfId="1"/>
    <cellStyle name="Обычный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4"/>
  <sheetViews>
    <sheetView workbookViewId="0">
      <selection activeCell="E25" sqref="E25:E30"/>
    </sheetView>
  </sheetViews>
  <sheetFormatPr defaultRowHeight="14.4" x14ac:dyDescent="0.3"/>
  <cols>
    <col min="2" max="2" width="15.88671875" customWidth="1"/>
    <col min="3" max="3" width="12.6640625" customWidth="1"/>
    <col min="4" max="4" width="16.33203125" customWidth="1"/>
    <col min="5" max="11" width="8.5546875" customWidth="1"/>
    <col min="12" max="12" width="18" customWidth="1"/>
  </cols>
  <sheetData>
    <row r="3" spans="1:12" ht="31.2" customHeight="1" x14ac:dyDescent="0.4">
      <c r="A3" s="2"/>
      <c r="B3" s="16" t="s">
        <v>4</v>
      </c>
      <c r="C3" s="17"/>
      <c r="D3" s="15" t="s">
        <v>140</v>
      </c>
      <c r="E3" s="18" t="s">
        <v>145</v>
      </c>
      <c r="F3" s="19"/>
      <c r="G3" s="19"/>
      <c r="H3" s="19"/>
      <c r="I3" s="19"/>
      <c r="J3" s="20"/>
      <c r="K3" s="2"/>
      <c r="L3" s="2"/>
    </row>
    <row r="4" spans="1:12" ht="31.2" x14ac:dyDescent="0.3">
      <c r="A4" s="3" t="s">
        <v>3</v>
      </c>
      <c r="B4" s="4" t="s">
        <v>0</v>
      </c>
      <c r="C4" s="4" t="s">
        <v>1</v>
      </c>
      <c r="D4" s="4" t="s">
        <v>2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 t="s">
        <v>138</v>
      </c>
      <c r="L4" s="1" t="s">
        <v>139</v>
      </c>
    </row>
    <row r="5" spans="1:12" ht="15.6" x14ac:dyDescent="0.3">
      <c r="A5" s="9">
        <v>1</v>
      </c>
      <c r="B5" s="13" t="s">
        <v>84</v>
      </c>
      <c r="C5" s="10" t="s">
        <v>6</v>
      </c>
      <c r="D5" s="11">
        <v>7</v>
      </c>
      <c r="E5" s="12">
        <v>8</v>
      </c>
      <c r="F5" s="12">
        <v>5</v>
      </c>
      <c r="G5" s="12">
        <v>6</v>
      </c>
      <c r="H5" s="12">
        <v>4</v>
      </c>
      <c r="I5" s="12">
        <v>8</v>
      </c>
      <c r="J5" s="12">
        <v>8</v>
      </c>
      <c r="K5" s="12">
        <f t="shared" ref="K5:K24" si="0">SUM(E5:J5)</f>
        <v>39</v>
      </c>
      <c r="L5" s="12" t="s">
        <v>147</v>
      </c>
    </row>
    <row r="6" spans="1:12" ht="15.6" x14ac:dyDescent="0.3">
      <c r="A6" s="9">
        <v>2</v>
      </c>
      <c r="B6" s="10" t="s">
        <v>36</v>
      </c>
      <c r="C6" s="10" t="s">
        <v>37</v>
      </c>
      <c r="D6" s="11">
        <v>7</v>
      </c>
      <c r="E6" s="12">
        <v>7</v>
      </c>
      <c r="F6" s="12">
        <v>7</v>
      </c>
      <c r="G6" s="12">
        <v>5</v>
      </c>
      <c r="H6" s="12">
        <v>2</v>
      </c>
      <c r="I6" s="12">
        <v>8</v>
      </c>
      <c r="J6" s="12">
        <v>8</v>
      </c>
      <c r="K6" s="12">
        <f t="shared" si="0"/>
        <v>37</v>
      </c>
      <c r="L6" s="12" t="s">
        <v>148</v>
      </c>
    </row>
    <row r="7" spans="1:12" ht="15.6" x14ac:dyDescent="0.3">
      <c r="A7" s="9">
        <v>3</v>
      </c>
      <c r="B7" s="10" t="s">
        <v>49</v>
      </c>
      <c r="C7" s="10" t="s">
        <v>11</v>
      </c>
      <c r="D7" s="11">
        <v>7</v>
      </c>
      <c r="E7" s="12">
        <v>8</v>
      </c>
      <c r="F7" s="12">
        <v>5</v>
      </c>
      <c r="G7" s="12">
        <v>3</v>
      </c>
      <c r="H7" s="12">
        <v>0</v>
      </c>
      <c r="I7" s="12">
        <v>8</v>
      </c>
      <c r="J7" s="12">
        <v>8</v>
      </c>
      <c r="K7" s="12">
        <f t="shared" si="0"/>
        <v>32</v>
      </c>
      <c r="L7" s="12" t="s">
        <v>148</v>
      </c>
    </row>
    <row r="8" spans="1:12" ht="15.6" x14ac:dyDescent="0.3">
      <c r="A8" s="9">
        <v>4</v>
      </c>
      <c r="B8" s="13" t="s">
        <v>130</v>
      </c>
      <c r="C8" s="10" t="s">
        <v>48</v>
      </c>
      <c r="D8" s="11">
        <v>7</v>
      </c>
      <c r="E8" s="12">
        <v>4</v>
      </c>
      <c r="F8" s="12">
        <v>5</v>
      </c>
      <c r="G8" s="12">
        <v>4</v>
      </c>
      <c r="H8" s="12">
        <v>2</v>
      </c>
      <c r="I8" s="12">
        <v>8</v>
      </c>
      <c r="J8" s="12">
        <v>8</v>
      </c>
      <c r="K8" s="12">
        <f t="shared" si="0"/>
        <v>31</v>
      </c>
      <c r="L8" s="12" t="s">
        <v>148</v>
      </c>
    </row>
    <row r="9" spans="1:12" ht="15.6" x14ac:dyDescent="0.3">
      <c r="A9" s="4">
        <v>5</v>
      </c>
      <c r="B9" s="2" t="s">
        <v>69</v>
      </c>
      <c r="C9" s="2" t="s">
        <v>70</v>
      </c>
      <c r="D9" s="5">
        <v>7</v>
      </c>
      <c r="E9" s="6">
        <v>5</v>
      </c>
      <c r="F9" s="6">
        <v>5</v>
      </c>
      <c r="G9" s="6">
        <v>2</v>
      </c>
      <c r="H9" s="6">
        <v>1</v>
      </c>
      <c r="I9" s="6">
        <v>8</v>
      </c>
      <c r="J9" s="6">
        <v>8</v>
      </c>
      <c r="K9" s="6">
        <f t="shared" si="0"/>
        <v>29</v>
      </c>
      <c r="L9" s="6" t="s">
        <v>149</v>
      </c>
    </row>
    <row r="10" spans="1:12" ht="15.6" x14ac:dyDescent="0.3">
      <c r="A10" s="4">
        <v>6</v>
      </c>
      <c r="B10" s="7" t="s">
        <v>121</v>
      </c>
      <c r="C10" s="2" t="s">
        <v>72</v>
      </c>
      <c r="D10" s="5">
        <v>7</v>
      </c>
      <c r="E10" s="6">
        <v>4</v>
      </c>
      <c r="F10" s="6">
        <v>4</v>
      </c>
      <c r="G10" s="6">
        <v>2</v>
      </c>
      <c r="H10" s="6">
        <v>2</v>
      </c>
      <c r="I10" s="6">
        <v>8</v>
      </c>
      <c r="J10" s="6">
        <v>8</v>
      </c>
      <c r="K10" s="6">
        <f t="shared" si="0"/>
        <v>28</v>
      </c>
      <c r="L10" s="6" t="s">
        <v>149</v>
      </c>
    </row>
    <row r="11" spans="1:12" ht="15.6" x14ac:dyDescent="0.3">
      <c r="A11" s="4">
        <v>7</v>
      </c>
      <c r="B11" s="2" t="s">
        <v>50</v>
      </c>
      <c r="C11" s="2" t="s">
        <v>26</v>
      </c>
      <c r="D11" s="5">
        <v>7</v>
      </c>
      <c r="E11" s="6">
        <v>7</v>
      </c>
      <c r="F11" s="6">
        <v>4</v>
      </c>
      <c r="G11" s="6">
        <v>3</v>
      </c>
      <c r="H11" s="6">
        <v>2</v>
      </c>
      <c r="I11" s="6">
        <v>4</v>
      </c>
      <c r="J11" s="6">
        <v>2</v>
      </c>
      <c r="K11" s="6">
        <f t="shared" si="0"/>
        <v>22</v>
      </c>
      <c r="L11" s="6" t="s">
        <v>149</v>
      </c>
    </row>
    <row r="12" spans="1:12" ht="15.6" x14ac:dyDescent="0.3">
      <c r="A12" s="4">
        <v>8</v>
      </c>
      <c r="B12" s="2" t="s">
        <v>65</v>
      </c>
      <c r="C12" s="2" t="s">
        <v>66</v>
      </c>
      <c r="D12" s="5">
        <v>7</v>
      </c>
      <c r="E12" s="6">
        <v>0</v>
      </c>
      <c r="F12" s="6">
        <v>4</v>
      </c>
      <c r="G12" s="6">
        <v>0</v>
      </c>
      <c r="H12" s="6">
        <v>2</v>
      </c>
      <c r="I12" s="6">
        <v>8</v>
      </c>
      <c r="J12" s="6">
        <v>8</v>
      </c>
      <c r="K12" s="6">
        <f t="shared" si="0"/>
        <v>22</v>
      </c>
      <c r="L12" s="6" t="s">
        <v>149</v>
      </c>
    </row>
    <row r="13" spans="1:12" ht="15.6" x14ac:dyDescent="0.3">
      <c r="A13" s="4">
        <v>9</v>
      </c>
      <c r="B13" s="2" t="s">
        <v>75</v>
      </c>
      <c r="C13" s="2" t="s">
        <v>56</v>
      </c>
      <c r="D13" s="5">
        <v>7</v>
      </c>
      <c r="E13" s="6">
        <v>5</v>
      </c>
      <c r="F13" s="6">
        <v>3</v>
      </c>
      <c r="G13" s="6">
        <v>0</v>
      </c>
      <c r="H13" s="6">
        <v>2</v>
      </c>
      <c r="I13" s="6">
        <v>0</v>
      </c>
      <c r="J13" s="6">
        <v>8</v>
      </c>
      <c r="K13" s="6">
        <f t="shared" si="0"/>
        <v>18</v>
      </c>
      <c r="L13" s="6" t="s">
        <v>149</v>
      </c>
    </row>
    <row r="14" spans="1:12" ht="15.6" x14ac:dyDescent="0.3">
      <c r="A14" s="4">
        <v>10</v>
      </c>
      <c r="B14" s="7" t="s">
        <v>97</v>
      </c>
      <c r="C14" s="2" t="s">
        <v>26</v>
      </c>
      <c r="D14" s="5">
        <v>7</v>
      </c>
      <c r="E14" s="6">
        <v>0</v>
      </c>
      <c r="F14" s="6">
        <v>4</v>
      </c>
      <c r="G14" s="6">
        <v>4</v>
      </c>
      <c r="H14" s="6">
        <v>2</v>
      </c>
      <c r="I14" s="6">
        <v>8</v>
      </c>
      <c r="J14" s="6">
        <v>0</v>
      </c>
      <c r="K14" s="6">
        <f t="shared" si="0"/>
        <v>18</v>
      </c>
      <c r="L14" s="6" t="s">
        <v>149</v>
      </c>
    </row>
    <row r="15" spans="1:12" ht="15.6" x14ac:dyDescent="0.3">
      <c r="A15" s="4">
        <v>11</v>
      </c>
      <c r="B15" s="7" t="s">
        <v>135</v>
      </c>
      <c r="C15" s="7" t="s">
        <v>19</v>
      </c>
      <c r="D15" s="8">
        <v>7</v>
      </c>
      <c r="E15" s="6">
        <v>2</v>
      </c>
      <c r="F15" s="6">
        <v>3</v>
      </c>
      <c r="G15" s="6">
        <v>2</v>
      </c>
      <c r="H15" s="6">
        <v>2</v>
      </c>
      <c r="I15" s="6">
        <v>8</v>
      </c>
      <c r="J15" s="6">
        <v>1</v>
      </c>
      <c r="K15" s="6">
        <f t="shared" si="0"/>
        <v>18</v>
      </c>
      <c r="L15" s="6" t="s">
        <v>149</v>
      </c>
    </row>
    <row r="16" spans="1:12" ht="15.6" x14ac:dyDescent="0.3">
      <c r="A16" s="4">
        <v>12</v>
      </c>
      <c r="B16" s="2" t="s">
        <v>8</v>
      </c>
      <c r="C16" s="2" t="s">
        <v>9</v>
      </c>
      <c r="D16" s="5">
        <v>7</v>
      </c>
      <c r="E16" s="6">
        <v>1</v>
      </c>
      <c r="F16" s="6">
        <v>4</v>
      </c>
      <c r="G16" s="6">
        <v>2</v>
      </c>
      <c r="H16" s="6">
        <v>2</v>
      </c>
      <c r="I16" s="6">
        <v>0</v>
      </c>
      <c r="J16" s="6">
        <v>8</v>
      </c>
      <c r="K16" s="6">
        <f t="shared" si="0"/>
        <v>17</v>
      </c>
      <c r="L16" s="6" t="s">
        <v>149</v>
      </c>
    </row>
    <row r="17" spans="1:12" ht="15.6" x14ac:dyDescent="0.3">
      <c r="A17" s="4">
        <v>13</v>
      </c>
      <c r="B17" s="7" t="s">
        <v>10</v>
      </c>
      <c r="C17" s="7" t="s">
        <v>11</v>
      </c>
      <c r="D17" s="5">
        <v>6</v>
      </c>
      <c r="E17" s="6">
        <v>0</v>
      </c>
      <c r="F17" s="6">
        <v>4</v>
      </c>
      <c r="G17" s="6">
        <v>2</v>
      </c>
      <c r="H17" s="6">
        <v>2</v>
      </c>
      <c r="I17" s="6">
        <v>8</v>
      </c>
      <c r="J17" s="6">
        <v>0</v>
      </c>
      <c r="K17" s="6">
        <f t="shared" si="0"/>
        <v>16</v>
      </c>
      <c r="L17" s="6" t="s">
        <v>149</v>
      </c>
    </row>
    <row r="18" spans="1:12" ht="15.6" x14ac:dyDescent="0.3">
      <c r="A18" s="4">
        <v>14</v>
      </c>
      <c r="B18" s="2" t="s">
        <v>63</v>
      </c>
      <c r="C18" s="2" t="s">
        <v>64</v>
      </c>
      <c r="D18" s="5">
        <v>7</v>
      </c>
      <c r="E18" s="6">
        <v>3</v>
      </c>
      <c r="F18" s="6">
        <v>2</v>
      </c>
      <c r="G18" s="6">
        <v>0</v>
      </c>
      <c r="H18" s="6">
        <v>1</v>
      </c>
      <c r="I18" s="6">
        <v>1</v>
      </c>
      <c r="J18" s="6">
        <v>8</v>
      </c>
      <c r="K18" s="6">
        <f t="shared" si="0"/>
        <v>15</v>
      </c>
      <c r="L18" s="6" t="s">
        <v>149</v>
      </c>
    </row>
    <row r="19" spans="1:12" ht="15.6" x14ac:dyDescent="0.3">
      <c r="A19" s="4">
        <v>15</v>
      </c>
      <c r="B19" s="2" t="s">
        <v>38</v>
      </c>
      <c r="C19" s="2" t="s">
        <v>23</v>
      </c>
      <c r="D19" s="5">
        <v>7</v>
      </c>
      <c r="E19" s="6">
        <v>3</v>
      </c>
      <c r="F19" s="6">
        <v>4</v>
      </c>
      <c r="G19" s="6">
        <v>0</v>
      </c>
      <c r="H19" s="6">
        <v>2</v>
      </c>
      <c r="I19" s="6">
        <v>1</v>
      </c>
      <c r="J19" s="6">
        <v>0</v>
      </c>
      <c r="K19" s="6">
        <f t="shared" si="0"/>
        <v>10</v>
      </c>
      <c r="L19" s="6" t="s">
        <v>149</v>
      </c>
    </row>
    <row r="20" spans="1:12" ht="15.6" x14ac:dyDescent="0.3">
      <c r="A20" s="4">
        <v>16</v>
      </c>
      <c r="B20" s="2" t="s">
        <v>42</v>
      </c>
      <c r="C20" s="2" t="s">
        <v>43</v>
      </c>
      <c r="D20" s="5">
        <v>7</v>
      </c>
      <c r="E20" s="6">
        <v>3</v>
      </c>
      <c r="F20" s="6">
        <v>2</v>
      </c>
      <c r="G20" s="6">
        <v>0</v>
      </c>
      <c r="H20" s="6">
        <v>2</v>
      </c>
      <c r="I20" s="6">
        <v>1</v>
      </c>
      <c r="J20" s="6">
        <v>1</v>
      </c>
      <c r="K20" s="6">
        <f t="shared" si="0"/>
        <v>9</v>
      </c>
      <c r="L20" s="6" t="s">
        <v>149</v>
      </c>
    </row>
    <row r="21" spans="1:12" ht="15.6" x14ac:dyDescent="0.3">
      <c r="A21" s="4">
        <v>17</v>
      </c>
      <c r="B21" s="7" t="s">
        <v>108</v>
      </c>
      <c r="C21" s="2" t="s">
        <v>7</v>
      </c>
      <c r="D21" s="5">
        <v>7</v>
      </c>
      <c r="E21" s="6">
        <v>1</v>
      </c>
      <c r="F21" s="6">
        <v>4</v>
      </c>
      <c r="G21" s="6">
        <v>2</v>
      </c>
      <c r="H21" s="6">
        <v>1</v>
      </c>
      <c r="I21" s="6">
        <v>1</v>
      </c>
      <c r="J21" s="6">
        <v>0</v>
      </c>
      <c r="K21" s="6">
        <f t="shared" si="0"/>
        <v>9</v>
      </c>
      <c r="L21" s="6" t="s">
        <v>149</v>
      </c>
    </row>
    <row r="22" spans="1:12" ht="15.6" x14ac:dyDescent="0.3">
      <c r="A22" s="4">
        <v>18</v>
      </c>
      <c r="B22" s="7" t="s">
        <v>112</v>
      </c>
      <c r="C22" s="2" t="s">
        <v>111</v>
      </c>
      <c r="D22" s="5">
        <v>7</v>
      </c>
      <c r="E22" s="6">
        <v>1</v>
      </c>
      <c r="F22" s="6">
        <v>3</v>
      </c>
      <c r="G22" s="6">
        <v>0</v>
      </c>
      <c r="H22" s="6">
        <v>2</v>
      </c>
      <c r="I22" s="6">
        <v>1</v>
      </c>
      <c r="J22" s="6">
        <v>0</v>
      </c>
      <c r="K22" s="6">
        <f t="shared" si="0"/>
        <v>7</v>
      </c>
      <c r="L22" s="6" t="s">
        <v>149</v>
      </c>
    </row>
    <row r="23" spans="1:12" ht="15.6" x14ac:dyDescent="0.3">
      <c r="A23" s="4">
        <v>19</v>
      </c>
      <c r="B23" s="7" t="s">
        <v>96</v>
      </c>
      <c r="C23" s="2" t="s">
        <v>86</v>
      </c>
      <c r="D23" s="5">
        <v>7</v>
      </c>
      <c r="E23" s="6">
        <v>0</v>
      </c>
      <c r="F23" s="6">
        <v>4</v>
      </c>
      <c r="G23" s="6">
        <v>0</v>
      </c>
      <c r="H23" s="6">
        <v>2</v>
      </c>
      <c r="I23" s="6">
        <v>0</v>
      </c>
      <c r="J23" s="6">
        <v>0</v>
      </c>
      <c r="K23" s="6">
        <f t="shared" si="0"/>
        <v>6</v>
      </c>
      <c r="L23" s="6" t="s">
        <v>149</v>
      </c>
    </row>
    <row r="24" spans="1:12" ht="15.6" x14ac:dyDescent="0.3">
      <c r="A24" s="4">
        <v>20</v>
      </c>
      <c r="B24" s="7" t="s">
        <v>94</v>
      </c>
      <c r="C24" s="2" t="s">
        <v>95</v>
      </c>
      <c r="D24" s="5">
        <v>7</v>
      </c>
      <c r="E24" s="6">
        <v>0</v>
      </c>
      <c r="F24" s="6">
        <v>2</v>
      </c>
      <c r="G24" s="6">
        <v>0</v>
      </c>
      <c r="H24" s="6">
        <v>0</v>
      </c>
      <c r="I24" s="6">
        <v>0</v>
      </c>
      <c r="J24" s="6">
        <v>0</v>
      </c>
      <c r="K24" s="6">
        <f t="shared" si="0"/>
        <v>2</v>
      </c>
      <c r="L24" s="6" t="s">
        <v>149</v>
      </c>
    </row>
  </sheetData>
  <sortState ref="A5:O30">
    <sortCondition descending="1" ref="K5:K30"/>
  </sortState>
  <mergeCells count="2">
    <mergeCell ref="B3:C3"/>
    <mergeCell ref="E3:J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workbookViewId="0">
      <selection activeCell="M26" sqref="M26"/>
    </sheetView>
  </sheetViews>
  <sheetFormatPr defaultRowHeight="14.4" x14ac:dyDescent="0.3"/>
  <cols>
    <col min="2" max="2" width="15.5546875" customWidth="1"/>
    <col min="3" max="3" width="12.88671875" customWidth="1"/>
    <col min="4" max="4" width="16.88671875" customWidth="1"/>
    <col min="12" max="12" width="16" customWidth="1"/>
  </cols>
  <sheetData>
    <row r="2" spans="1:12" ht="22.8" x14ac:dyDescent="0.4">
      <c r="A2" s="2"/>
      <c r="B2" s="16" t="s">
        <v>4</v>
      </c>
      <c r="C2" s="17"/>
      <c r="D2" s="15" t="s">
        <v>141</v>
      </c>
      <c r="E2" s="21" t="s">
        <v>146</v>
      </c>
      <c r="F2" s="22"/>
      <c r="G2" s="22"/>
      <c r="H2" s="22"/>
      <c r="I2" s="22"/>
      <c r="J2" s="23"/>
      <c r="K2" s="2"/>
      <c r="L2" s="2"/>
    </row>
    <row r="3" spans="1:12" ht="31.2" x14ac:dyDescent="0.3">
      <c r="A3" s="3" t="s">
        <v>3</v>
      </c>
      <c r="B3" s="4" t="s">
        <v>0</v>
      </c>
      <c r="C3" s="4" t="s">
        <v>1</v>
      </c>
      <c r="D3" s="4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 t="s">
        <v>138</v>
      </c>
      <c r="L3" s="1" t="s">
        <v>139</v>
      </c>
    </row>
    <row r="4" spans="1:12" ht="15.6" x14ac:dyDescent="0.3">
      <c r="A4" s="9">
        <v>1</v>
      </c>
      <c r="B4" s="10" t="s">
        <v>44</v>
      </c>
      <c r="C4" s="10" t="s">
        <v>45</v>
      </c>
      <c r="D4" s="11">
        <v>8</v>
      </c>
      <c r="E4" s="12">
        <v>8</v>
      </c>
      <c r="F4" s="12">
        <v>2</v>
      </c>
      <c r="G4" s="12">
        <v>7</v>
      </c>
      <c r="H4" s="12">
        <v>8</v>
      </c>
      <c r="I4" s="12">
        <v>0</v>
      </c>
      <c r="J4" s="12">
        <v>4</v>
      </c>
      <c r="K4" s="12">
        <f t="shared" ref="K4:K27" si="0">SUM(E4:J4)</f>
        <v>29</v>
      </c>
      <c r="L4" s="12" t="s">
        <v>147</v>
      </c>
    </row>
    <row r="5" spans="1:12" ht="15.6" x14ac:dyDescent="0.3">
      <c r="A5" s="9">
        <v>2</v>
      </c>
      <c r="B5" s="13" t="s">
        <v>73</v>
      </c>
      <c r="C5" s="10" t="s">
        <v>48</v>
      </c>
      <c r="D5" s="11">
        <v>8</v>
      </c>
      <c r="E5" s="12">
        <v>5</v>
      </c>
      <c r="F5" s="12">
        <v>5</v>
      </c>
      <c r="G5" s="12">
        <v>6</v>
      </c>
      <c r="H5" s="12">
        <v>7</v>
      </c>
      <c r="I5" s="12">
        <v>0</v>
      </c>
      <c r="J5" s="12">
        <v>5</v>
      </c>
      <c r="K5" s="12">
        <f t="shared" si="0"/>
        <v>28</v>
      </c>
      <c r="L5" s="12" t="s">
        <v>148</v>
      </c>
    </row>
    <row r="6" spans="1:12" ht="15.6" x14ac:dyDescent="0.3">
      <c r="A6" s="9">
        <v>3</v>
      </c>
      <c r="B6" s="13" t="s">
        <v>109</v>
      </c>
      <c r="C6" s="10" t="s">
        <v>23</v>
      </c>
      <c r="D6" s="11">
        <v>8</v>
      </c>
      <c r="E6" s="12">
        <v>7</v>
      </c>
      <c r="F6" s="12">
        <v>3</v>
      </c>
      <c r="G6" s="12">
        <v>6</v>
      </c>
      <c r="H6" s="12">
        <v>8</v>
      </c>
      <c r="I6" s="12">
        <v>0</v>
      </c>
      <c r="J6" s="12">
        <v>4</v>
      </c>
      <c r="K6" s="12">
        <f t="shared" si="0"/>
        <v>28</v>
      </c>
      <c r="L6" s="12" t="s">
        <v>148</v>
      </c>
    </row>
    <row r="7" spans="1:12" ht="15.6" x14ac:dyDescent="0.3">
      <c r="A7" s="9">
        <v>4</v>
      </c>
      <c r="B7" s="10" t="s">
        <v>60</v>
      </c>
      <c r="C7" s="10" t="s">
        <v>9</v>
      </c>
      <c r="D7" s="11">
        <v>8</v>
      </c>
      <c r="E7" s="12">
        <v>8</v>
      </c>
      <c r="F7" s="12">
        <v>5</v>
      </c>
      <c r="G7" s="12">
        <v>3</v>
      </c>
      <c r="H7" s="12">
        <v>8</v>
      </c>
      <c r="I7" s="12">
        <v>0</v>
      </c>
      <c r="J7" s="12">
        <v>3</v>
      </c>
      <c r="K7" s="12">
        <f t="shared" si="0"/>
        <v>27</v>
      </c>
      <c r="L7" s="12" t="s">
        <v>148</v>
      </c>
    </row>
    <row r="8" spans="1:12" ht="15.6" x14ac:dyDescent="0.3">
      <c r="A8" s="9">
        <v>5</v>
      </c>
      <c r="B8" s="10" t="s">
        <v>67</v>
      </c>
      <c r="C8" s="10" t="s">
        <v>13</v>
      </c>
      <c r="D8" s="11">
        <v>8</v>
      </c>
      <c r="E8" s="12">
        <v>6</v>
      </c>
      <c r="F8" s="12">
        <v>4</v>
      </c>
      <c r="G8" s="12">
        <v>4</v>
      </c>
      <c r="H8" s="12">
        <v>8</v>
      </c>
      <c r="I8" s="12">
        <v>0</v>
      </c>
      <c r="J8" s="12">
        <v>5</v>
      </c>
      <c r="K8" s="12">
        <f t="shared" si="0"/>
        <v>27</v>
      </c>
      <c r="L8" s="12" t="s">
        <v>148</v>
      </c>
    </row>
    <row r="9" spans="1:12" ht="15.6" x14ac:dyDescent="0.3">
      <c r="A9" s="9">
        <v>6</v>
      </c>
      <c r="B9" s="13" t="s">
        <v>122</v>
      </c>
      <c r="C9" s="10" t="s">
        <v>17</v>
      </c>
      <c r="D9" s="11">
        <v>8</v>
      </c>
      <c r="E9" s="12">
        <v>8</v>
      </c>
      <c r="F9" s="12">
        <v>3</v>
      </c>
      <c r="G9" s="12">
        <v>2</v>
      </c>
      <c r="H9" s="12">
        <v>8</v>
      </c>
      <c r="I9" s="12">
        <v>0</v>
      </c>
      <c r="J9" s="12">
        <v>4</v>
      </c>
      <c r="K9" s="12">
        <f t="shared" si="0"/>
        <v>25</v>
      </c>
      <c r="L9" s="12" t="s">
        <v>148</v>
      </c>
    </row>
    <row r="10" spans="1:12" ht="15.6" x14ac:dyDescent="0.3">
      <c r="A10" s="4">
        <v>7</v>
      </c>
      <c r="B10" s="7" t="s">
        <v>90</v>
      </c>
      <c r="C10" s="2" t="s">
        <v>53</v>
      </c>
      <c r="D10" s="5">
        <v>8</v>
      </c>
      <c r="E10" s="6">
        <v>7</v>
      </c>
      <c r="F10" s="6">
        <v>4</v>
      </c>
      <c r="G10" s="6">
        <v>2</v>
      </c>
      <c r="H10" s="6">
        <v>8</v>
      </c>
      <c r="I10" s="6">
        <v>0</v>
      </c>
      <c r="J10" s="6">
        <v>1</v>
      </c>
      <c r="K10" s="6">
        <f t="shared" si="0"/>
        <v>22</v>
      </c>
      <c r="L10" s="6" t="s">
        <v>149</v>
      </c>
    </row>
    <row r="11" spans="1:12" ht="15.6" x14ac:dyDescent="0.3">
      <c r="A11" s="4">
        <v>8</v>
      </c>
      <c r="B11" s="7" t="s">
        <v>128</v>
      </c>
      <c r="C11" s="2" t="s">
        <v>74</v>
      </c>
      <c r="D11" s="5">
        <v>8</v>
      </c>
      <c r="E11" s="6">
        <v>7</v>
      </c>
      <c r="F11" s="6">
        <v>3</v>
      </c>
      <c r="G11" s="6">
        <v>2</v>
      </c>
      <c r="H11" s="6">
        <v>4</v>
      </c>
      <c r="I11" s="6">
        <v>0</v>
      </c>
      <c r="J11" s="6">
        <v>6</v>
      </c>
      <c r="K11" s="6">
        <f t="shared" si="0"/>
        <v>22</v>
      </c>
      <c r="L11" s="6" t="s">
        <v>149</v>
      </c>
    </row>
    <row r="12" spans="1:12" ht="15.6" x14ac:dyDescent="0.3">
      <c r="A12" s="4">
        <v>9</v>
      </c>
      <c r="B12" s="2" t="s">
        <v>78</v>
      </c>
      <c r="C12" s="2" t="s">
        <v>79</v>
      </c>
      <c r="D12" s="5">
        <v>8</v>
      </c>
      <c r="E12" s="6">
        <v>7</v>
      </c>
      <c r="F12" s="6">
        <v>2</v>
      </c>
      <c r="G12" s="6">
        <v>3</v>
      </c>
      <c r="H12" s="6">
        <v>4</v>
      </c>
      <c r="I12" s="6">
        <v>0</v>
      </c>
      <c r="J12" s="6">
        <v>5</v>
      </c>
      <c r="K12" s="6">
        <f t="shared" si="0"/>
        <v>21</v>
      </c>
      <c r="L12" s="6" t="s">
        <v>149</v>
      </c>
    </row>
    <row r="13" spans="1:12" ht="15.6" x14ac:dyDescent="0.3">
      <c r="A13" s="4">
        <v>10</v>
      </c>
      <c r="B13" s="7" t="s">
        <v>127</v>
      </c>
      <c r="C13" s="2" t="s">
        <v>23</v>
      </c>
      <c r="D13" s="5">
        <v>8</v>
      </c>
      <c r="E13" s="6">
        <v>7</v>
      </c>
      <c r="F13" s="6">
        <v>3</v>
      </c>
      <c r="G13" s="6">
        <v>4</v>
      </c>
      <c r="H13" s="6">
        <v>4</v>
      </c>
      <c r="I13" s="6">
        <v>0</v>
      </c>
      <c r="J13" s="6">
        <v>2</v>
      </c>
      <c r="K13" s="6">
        <f t="shared" si="0"/>
        <v>20</v>
      </c>
      <c r="L13" s="6" t="s">
        <v>149</v>
      </c>
    </row>
    <row r="14" spans="1:12" ht="15.6" x14ac:dyDescent="0.3">
      <c r="A14" s="4">
        <v>11</v>
      </c>
      <c r="B14" s="2" t="s">
        <v>29</v>
      </c>
      <c r="C14" s="2" t="s">
        <v>26</v>
      </c>
      <c r="D14" s="5">
        <v>8</v>
      </c>
      <c r="E14" s="6">
        <v>5</v>
      </c>
      <c r="F14" s="6">
        <v>4</v>
      </c>
      <c r="G14" s="6">
        <v>5</v>
      </c>
      <c r="H14" s="6">
        <v>2</v>
      </c>
      <c r="I14" s="6">
        <v>0</v>
      </c>
      <c r="J14" s="6">
        <v>2</v>
      </c>
      <c r="K14" s="6">
        <f t="shared" si="0"/>
        <v>18</v>
      </c>
      <c r="L14" s="6" t="s">
        <v>149</v>
      </c>
    </row>
    <row r="15" spans="1:12" ht="15.6" x14ac:dyDescent="0.3">
      <c r="A15" s="4">
        <v>12</v>
      </c>
      <c r="B15" s="2" t="s">
        <v>32</v>
      </c>
      <c r="C15" s="2" t="s">
        <v>33</v>
      </c>
      <c r="D15" s="5">
        <v>8</v>
      </c>
      <c r="E15" s="6">
        <v>7</v>
      </c>
      <c r="F15" s="6">
        <v>0</v>
      </c>
      <c r="G15" s="6">
        <v>3</v>
      </c>
      <c r="H15" s="6">
        <v>7</v>
      </c>
      <c r="I15" s="6">
        <v>0</v>
      </c>
      <c r="J15" s="6">
        <v>1</v>
      </c>
      <c r="K15" s="6">
        <f t="shared" si="0"/>
        <v>18</v>
      </c>
      <c r="L15" s="6" t="s">
        <v>149</v>
      </c>
    </row>
    <row r="16" spans="1:12" ht="15.6" x14ac:dyDescent="0.3">
      <c r="A16" s="4">
        <v>13</v>
      </c>
      <c r="B16" s="2" t="s">
        <v>34</v>
      </c>
      <c r="C16" s="2" t="s">
        <v>35</v>
      </c>
      <c r="D16" s="5">
        <v>8</v>
      </c>
      <c r="E16" s="6">
        <v>6</v>
      </c>
      <c r="F16" s="6">
        <v>2</v>
      </c>
      <c r="G16" s="6">
        <v>3</v>
      </c>
      <c r="H16" s="6">
        <v>4</v>
      </c>
      <c r="I16" s="6">
        <v>0</v>
      </c>
      <c r="J16" s="6">
        <v>3</v>
      </c>
      <c r="K16" s="6">
        <f t="shared" si="0"/>
        <v>18</v>
      </c>
      <c r="L16" s="6" t="s">
        <v>149</v>
      </c>
    </row>
    <row r="17" spans="1:12" ht="15.6" x14ac:dyDescent="0.3">
      <c r="A17" s="4">
        <v>14</v>
      </c>
      <c r="B17" s="2" t="s">
        <v>61</v>
      </c>
      <c r="C17" s="2" t="s">
        <v>62</v>
      </c>
      <c r="D17" s="5">
        <v>8</v>
      </c>
      <c r="E17" s="6">
        <v>8</v>
      </c>
      <c r="F17" s="6">
        <v>4</v>
      </c>
      <c r="G17" s="6">
        <v>2</v>
      </c>
      <c r="H17" s="6">
        <v>4</v>
      </c>
      <c r="I17" s="6">
        <v>0</v>
      </c>
      <c r="J17" s="6">
        <v>0</v>
      </c>
      <c r="K17" s="6">
        <f t="shared" si="0"/>
        <v>18</v>
      </c>
      <c r="L17" s="6" t="s">
        <v>149</v>
      </c>
    </row>
    <row r="18" spans="1:12" ht="15.6" x14ac:dyDescent="0.3">
      <c r="A18" s="4">
        <v>15</v>
      </c>
      <c r="B18" s="7" t="s">
        <v>98</v>
      </c>
      <c r="C18" s="2" t="s">
        <v>99</v>
      </c>
      <c r="D18" s="5">
        <v>8</v>
      </c>
      <c r="E18" s="6">
        <v>7</v>
      </c>
      <c r="F18" s="6">
        <v>3</v>
      </c>
      <c r="G18" s="6">
        <v>0</v>
      </c>
      <c r="H18" s="6">
        <v>8</v>
      </c>
      <c r="I18" s="6">
        <v>0</v>
      </c>
      <c r="J18" s="6">
        <v>0</v>
      </c>
      <c r="K18" s="6">
        <f t="shared" si="0"/>
        <v>18</v>
      </c>
      <c r="L18" s="6" t="s">
        <v>149</v>
      </c>
    </row>
    <row r="19" spans="1:12" ht="15.6" x14ac:dyDescent="0.3">
      <c r="A19" s="4">
        <v>16</v>
      </c>
      <c r="B19" s="2" t="s">
        <v>30</v>
      </c>
      <c r="C19" s="2" t="s">
        <v>31</v>
      </c>
      <c r="D19" s="5">
        <v>8</v>
      </c>
      <c r="E19" s="6">
        <v>5</v>
      </c>
      <c r="F19" s="6">
        <v>4</v>
      </c>
      <c r="G19" s="6">
        <v>4</v>
      </c>
      <c r="H19" s="6">
        <v>3</v>
      </c>
      <c r="I19" s="6">
        <v>0</v>
      </c>
      <c r="J19" s="6">
        <v>1</v>
      </c>
      <c r="K19" s="6">
        <f t="shared" si="0"/>
        <v>17</v>
      </c>
      <c r="L19" s="6" t="s">
        <v>149</v>
      </c>
    </row>
    <row r="20" spans="1:12" ht="15.6" x14ac:dyDescent="0.3">
      <c r="A20" s="4">
        <v>17</v>
      </c>
      <c r="B20" s="7" t="s">
        <v>100</v>
      </c>
      <c r="C20" s="2" t="s">
        <v>101</v>
      </c>
      <c r="D20" s="5">
        <v>8</v>
      </c>
      <c r="E20" s="6">
        <v>6</v>
      </c>
      <c r="F20" s="6">
        <v>3</v>
      </c>
      <c r="G20" s="6">
        <v>5</v>
      </c>
      <c r="H20" s="6">
        <v>2</v>
      </c>
      <c r="I20" s="6">
        <v>0</v>
      </c>
      <c r="J20" s="6">
        <v>0</v>
      </c>
      <c r="K20" s="6">
        <f t="shared" si="0"/>
        <v>16</v>
      </c>
      <c r="L20" s="6" t="s">
        <v>149</v>
      </c>
    </row>
    <row r="21" spans="1:12" ht="15.6" x14ac:dyDescent="0.3">
      <c r="A21" s="4">
        <v>18</v>
      </c>
      <c r="B21" s="7" t="s">
        <v>113</v>
      </c>
      <c r="C21" s="2" t="s">
        <v>41</v>
      </c>
      <c r="D21" s="5">
        <v>8</v>
      </c>
      <c r="E21" s="6">
        <v>6</v>
      </c>
      <c r="F21" s="6">
        <v>3</v>
      </c>
      <c r="G21" s="6">
        <v>2</v>
      </c>
      <c r="H21" s="6">
        <v>2</v>
      </c>
      <c r="I21" s="6">
        <v>0</v>
      </c>
      <c r="J21" s="6">
        <v>3</v>
      </c>
      <c r="K21" s="6">
        <f t="shared" si="0"/>
        <v>16</v>
      </c>
      <c r="L21" s="6" t="s">
        <v>149</v>
      </c>
    </row>
    <row r="22" spans="1:12" ht="15.6" x14ac:dyDescent="0.3">
      <c r="A22" s="4">
        <v>19</v>
      </c>
      <c r="B22" s="7" t="s">
        <v>123</v>
      </c>
      <c r="C22" s="2" t="s">
        <v>124</v>
      </c>
      <c r="D22" s="5">
        <v>8</v>
      </c>
      <c r="E22" s="6">
        <v>8</v>
      </c>
      <c r="F22" s="6">
        <v>2</v>
      </c>
      <c r="G22" s="6">
        <v>2</v>
      </c>
      <c r="H22" s="6">
        <v>4</v>
      </c>
      <c r="I22" s="6">
        <v>0</v>
      </c>
      <c r="J22" s="6">
        <v>0</v>
      </c>
      <c r="K22" s="6">
        <f t="shared" si="0"/>
        <v>16</v>
      </c>
      <c r="L22" s="6" t="s">
        <v>149</v>
      </c>
    </row>
    <row r="23" spans="1:12" ht="15.6" x14ac:dyDescent="0.3">
      <c r="A23" s="4">
        <v>20</v>
      </c>
      <c r="B23" s="7" t="s">
        <v>85</v>
      </c>
      <c r="C23" s="2" t="s">
        <v>86</v>
      </c>
      <c r="D23" s="5">
        <v>8</v>
      </c>
      <c r="E23" s="6">
        <v>5</v>
      </c>
      <c r="F23" s="6">
        <v>3</v>
      </c>
      <c r="G23" s="6">
        <v>4</v>
      </c>
      <c r="H23" s="6">
        <v>4</v>
      </c>
      <c r="I23" s="6">
        <v>0</v>
      </c>
      <c r="J23" s="6">
        <v>0</v>
      </c>
      <c r="K23" s="6">
        <f t="shared" si="0"/>
        <v>16</v>
      </c>
      <c r="L23" s="6" t="s">
        <v>149</v>
      </c>
    </row>
    <row r="24" spans="1:12" ht="15.6" x14ac:dyDescent="0.3">
      <c r="A24" s="4">
        <v>21</v>
      </c>
      <c r="B24" s="7" t="s">
        <v>51</v>
      </c>
      <c r="C24" s="2" t="s">
        <v>6</v>
      </c>
      <c r="D24" s="5">
        <v>8</v>
      </c>
      <c r="E24" s="6">
        <v>3</v>
      </c>
      <c r="F24" s="6">
        <v>0</v>
      </c>
      <c r="G24" s="6">
        <v>2</v>
      </c>
      <c r="H24" s="6">
        <v>6</v>
      </c>
      <c r="I24" s="6">
        <v>0</v>
      </c>
      <c r="J24" s="6">
        <v>0</v>
      </c>
      <c r="K24" s="6">
        <f t="shared" si="0"/>
        <v>11</v>
      </c>
      <c r="L24" s="6" t="s">
        <v>149</v>
      </c>
    </row>
    <row r="25" spans="1:12" ht="15.6" x14ac:dyDescent="0.3">
      <c r="A25" s="4">
        <v>22</v>
      </c>
      <c r="B25" s="7" t="s">
        <v>136</v>
      </c>
      <c r="C25" s="2" t="s">
        <v>89</v>
      </c>
      <c r="D25" s="5">
        <v>8</v>
      </c>
      <c r="E25" s="6">
        <v>3</v>
      </c>
      <c r="F25" s="6">
        <v>3</v>
      </c>
      <c r="G25" s="6">
        <v>2</v>
      </c>
      <c r="H25" s="6">
        <v>0</v>
      </c>
      <c r="I25" s="6">
        <v>0</v>
      </c>
      <c r="J25" s="6">
        <v>0</v>
      </c>
      <c r="K25" s="6">
        <f t="shared" si="0"/>
        <v>8</v>
      </c>
      <c r="L25" s="6" t="s">
        <v>149</v>
      </c>
    </row>
    <row r="26" spans="1:12" ht="15.6" x14ac:dyDescent="0.3">
      <c r="A26" s="4">
        <v>23</v>
      </c>
      <c r="B26" s="7" t="s">
        <v>131</v>
      </c>
      <c r="C26" s="2" t="s">
        <v>56</v>
      </c>
      <c r="D26" s="5">
        <v>8</v>
      </c>
      <c r="E26" s="6">
        <v>3</v>
      </c>
      <c r="F26" s="6">
        <v>0</v>
      </c>
      <c r="G26" s="6">
        <v>2</v>
      </c>
      <c r="H26" s="6">
        <v>2</v>
      </c>
      <c r="I26" s="6">
        <v>0</v>
      </c>
      <c r="J26" s="6">
        <v>0</v>
      </c>
      <c r="K26" s="6">
        <f t="shared" si="0"/>
        <v>7</v>
      </c>
      <c r="L26" s="6" t="s">
        <v>149</v>
      </c>
    </row>
    <row r="27" spans="1:12" ht="15.6" x14ac:dyDescent="0.3">
      <c r="A27" s="4">
        <v>24</v>
      </c>
      <c r="B27" s="2" t="s">
        <v>40</v>
      </c>
      <c r="C27" s="2" t="s">
        <v>41</v>
      </c>
      <c r="D27" s="5">
        <v>8</v>
      </c>
      <c r="E27" s="6">
        <v>6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6</v>
      </c>
      <c r="L27" s="6" t="s">
        <v>149</v>
      </c>
    </row>
  </sheetData>
  <sortState ref="A4:O31">
    <sortCondition descending="1" ref="K4:K31"/>
  </sortState>
  <mergeCells count="2">
    <mergeCell ref="B2:C2"/>
    <mergeCell ref="E2:J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workbookViewId="0">
      <selection activeCell="M3" sqref="M3"/>
    </sheetView>
  </sheetViews>
  <sheetFormatPr defaultRowHeight="14.4" x14ac:dyDescent="0.3"/>
  <cols>
    <col min="1" max="1" width="7.44140625" customWidth="1"/>
    <col min="2" max="2" width="14.6640625" customWidth="1"/>
    <col min="3" max="3" width="12.6640625" customWidth="1"/>
    <col min="4" max="4" width="15.109375" customWidth="1"/>
    <col min="12" max="12" width="18" customWidth="1"/>
  </cols>
  <sheetData>
    <row r="2" spans="1:12" ht="22.8" x14ac:dyDescent="0.4">
      <c r="A2" s="2"/>
      <c r="B2" s="16" t="s">
        <v>4</v>
      </c>
      <c r="C2" s="17"/>
      <c r="D2" s="15" t="s">
        <v>142</v>
      </c>
      <c r="E2" s="21" t="s">
        <v>145</v>
      </c>
      <c r="F2" s="22"/>
      <c r="G2" s="22"/>
      <c r="H2" s="22"/>
      <c r="I2" s="22"/>
      <c r="J2" s="23"/>
      <c r="K2" s="2"/>
      <c r="L2" s="2"/>
    </row>
    <row r="3" spans="1:12" ht="31.2" x14ac:dyDescent="0.3">
      <c r="A3" s="3" t="s">
        <v>3</v>
      </c>
      <c r="B3" s="4" t="s">
        <v>0</v>
      </c>
      <c r="C3" s="4" t="s">
        <v>1</v>
      </c>
      <c r="D3" s="4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 t="s">
        <v>138</v>
      </c>
      <c r="L3" s="1" t="s">
        <v>139</v>
      </c>
    </row>
    <row r="4" spans="1:12" ht="17.399999999999999" customHeight="1" x14ac:dyDescent="0.3">
      <c r="A4" s="9">
        <v>1</v>
      </c>
      <c r="B4" s="10" t="s">
        <v>8</v>
      </c>
      <c r="C4" s="10" t="s">
        <v>9</v>
      </c>
      <c r="D4" s="11">
        <v>9</v>
      </c>
      <c r="E4" s="12">
        <v>7</v>
      </c>
      <c r="F4" s="12">
        <v>6</v>
      </c>
      <c r="G4" s="12">
        <v>7</v>
      </c>
      <c r="H4" s="12">
        <v>8</v>
      </c>
      <c r="I4" s="12">
        <v>6</v>
      </c>
      <c r="J4" s="12">
        <v>8</v>
      </c>
      <c r="K4" s="12">
        <f t="shared" ref="K4:K19" si="0">SUM(E4:J4)</f>
        <v>42</v>
      </c>
      <c r="L4" s="12" t="s">
        <v>147</v>
      </c>
    </row>
    <row r="5" spans="1:12" ht="15.6" x14ac:dyDescent="0.3">
      <c r="A5" s="9">
        <v>2</v>
      </c>
      <c r="B5" s="10" t="s">
        <v>25</v>
      </c>
      <c r="C5" s="10" t="s">
        <v>26</v>
      </c>
      <c r="D5" s="11">
        <v>9</v>
      </c>
      <c r="E5" s="12">
        <v>7</v>
      </c>
      <c r="F5" s="12">
        <v>5</v>
      </c>
      <c r="G5" s="12">
        <v>6</v>
      </c>
      <c r="H5" s="12">
        <v>0</v>
      </c>
      <c r="I5" s="12">
        <v>7</v>
      </c>
      <c r="J5" s="12">
        <v>8</v>
      </c>
      <c r="K5" s="12">
        <f t="shared" si="0"/>
        <v>33</v>
      </c>
      <c r="L5" s="12" t="s">
        <v>148</v>
      </c>
    </row>
    <row r="6" spans="1:12" ht="15.6" x14ac:dyDescent="0.3">
      <c r="A6" s="9">
        <v>3</v>
      </c>
      <c r="B6" s="13" t="s">
        <v>132</v>
      </c>
      <c r="C6" s="10" t="s">
        <v>9</v>
      </c>
      <c r="D6" s="11">
        <v>9</v>
      </c>
      <c r="E6" s="12">
        <v>8</v>
      </c>
      <c r="F6" s="12">
        <v>4</v>
      </c>
      <c r="G6" s="12">
        <v>5</v>
      </c>
      <c r="H6" s="12">
        <v>8</v>
      </c>
      <c r="I6" s="12">
        <v>4</v>
      </c>
      <c r="J6" s="12">
        <v>3</v>
      </c>
      <c r="K6" s="12">
        <f t="shared" si="0"/>
        <v>32</v>
      </c>
      <c r="L6" s="12" t="s">
        <v>148</v>
      </c>
    </row>
    <row r="7" spans="1:12" ht="15.6" x14ac:dyDescent="0.3">
      <c r="A7" s="9">
        <v>4</v>
      </c>
      <c r="B7" s="10" t="s">
        <v>57</v>
      </c>
      <c r="C7" s="10" t="s">
        <v>23</v>
      </c>
      <c r="D7" s="11">
        <v>9</v>
      </c>
      <c r="E7" s="12">
        <v>6</v>
      </c>
      <c r="F7" s="12">
        <v>7</v>
      </c>
      <c r="G7" s="12">
        <v>6</v>
      </c>
      <c r="H7" s="12">
        <v>5</v>
      </c>
      <c r="I7" s="12">
        <v>4</v>
      </c>
      <c r="J7" s="12">
        <v>1</v>
      </c>
      <c r="K7" s="12">
        <f t="shared" si="0"/>
        <v>29</v>
      </c>
      <c r="L7" s="12" t="s">
        <v>148</v>
      </c>
    </row>
    <row r="8" spans="1:12" ht="15.6" x14ac:dyDescent="0.3">
      <c r="A8" s="4">
        <v>5</v>
      </c>
      <c r="B8" s="7" t="s">
        <v>102</v>
      </c>
      <c r="C8" s="2" t="s">
        <v>9</v>
      </c>
      <c r="D8" s="5">
        <v>9</v>
      </c>
      <c r="E8" s="6">
        <v>8</v>
      </c>
      <c r="F8" s="6">
        <v>7</v>
      </c>
      <c r="G8" s="6">
        <v>5</v>
      </c>
      <c r="H8" s="6">
        <v>0</v>
      </c>
      <c r="I8" s="6">
        <v>4</v>
      </c>
      <c r="J8" s="6">
        <v>2</v>
      </c>
      <c r="K8" s="6">
        <f t="shared" si="0"/>
        <v>26</v>
      </c>
      <c r="L8" s="6" t="s">
        <v>149</v>
      </c>
    </row>
    <row r="9" spans="1:12" ht="15.6" x14ac:dyDescent="0.3">
      <c r="A9" s="4">
        <v>6</v>
      </c>
      <c r="B9" s="2" t="s">
        <v>71</v>
      </c>
      <c r="C9" s="2" t="s">
        <v>7</v>
      </c>
      <c r="D9" s="5">
        <v>9</v>
      </c>
      <c r="E9" s="6">
        <v>5</v>
      </c>
      <c r="F9" s="6">
        <v>3</v>
      </c>
      <c r="G9" s="6">
        <v>4</v>
      </c>
      <c r="H9" s="6">
        <v>0</v>
      </c>
      <c r="I9" s="6">
        <v>5</v>
      </c>
      <c r="J9" s="6">
        <v>8</v>
      </c>
      <c r="K9" s="6">
        <f t="shared" si="0"/>
        <v>25</v>
      </c>
      <c r="L9" s="6" t="s">
        <v>149</v>
      </c>
    </row>
    <row r="10" spans="1:12" ht="15.6" x14ac:dyDescent="0.3">
      <c r="A10" s="4">
        <v>7</v>
      </c>
      <c r="B10" s="7" t="s">
        <v>110</v>
      </c>
      <c r="C10" s="2" t="s">
        <v>45</v>
      </c>
      <c r="D10" s="5">
        <v>9</v>
      </c>
      <c r="E10" s="6">
        <v>6</v>
      </c>
      <c r="F10" s="6">
        <v>4</v>
      </c>
      <c r="G10" s="6">
        <v>6</v>
      </c>
      <c r="H10" s="6">
        <v>1</v>
      </c>
      <c r="I10" s="6">
        <v>6</v>
      </c>
      <c r="J10" s="6">
        <v>0</v>
      </c>
      <c r="K10" s="6">
        <f t="shared" si="0"/>
        <v>23</v>
      </c>
      <c r="L10" s="6" t="s">
        <v>149</v>
      </c>
    </row>
    <row r="11" spans="1:12" ht="15.6" x14ac:dyDescent="0.3">
      <c r="A11" s="4">
        <v>8</v>
      </c>
      <c r="B11" s="2" t="s">
        <v>27</v>
      </c>
      <c r="C11" s="2" t="s">
        <v>28</v>
      </c>
      <c r="D11" s="5">
        <v>9</v>
      </c>
      <c r="E11" s="6">
        <v>7</v>
      </c>
      <c r="F11" s="6">
        <v>4</v>
      </c>
      <c r="G11" s="6">
        <v>4</v>
      </c>
      <c r="H11" s="6">
        <v>0</v>
      </c>
      <c r="I11" s="6">
        <v>4</v>
      </c>
      <c r="J11" s="6">
        <v>0</v>
      </c>
      <c r="K11" s="6">
        <f t="shared" si="0"/>
        <v>19</v>
      </c>
      <c r="L11" s="6" t="s">
        <v>149</v>
      </c>
    </row>
    <row r="12" spans="1:12" ht="15.6" x14ac:dyDescent="0.3">
      <c r="A12" s="4">
        <v>9</v>
      </c>
      <c r="B12" s="2" t="s">
        <v>58</v>
      </c>
      <c r="C12" s="2" t="s">
        <v>59</v>
      </c>
      <c r="D12" s="5">
        <v>9</v>
      </c>
      <c r="E12" s="6">
        <v>8</v>
      </c>
      <c r="F12" s="6">
        <v>1</v>
      </c>
      <c r="G12" s="6">
        <v>1</v>
      </c>
      <c r="H12" s="6">
        <v>1</v>
      </c>
      <c r="I12" s="6">
        <v>6</v>
      </c>
      <c r="J12" s="6">
        <v>0</v>
      </c>
      <c r="K12" s="6">
        <f t="shared" si="0"/>
        <v>17</v>
      </c>
      <c r="L12" s="6" t="s">
        <v>149</v>
      </c>
    </row>
    <row r="13" spans="1:12" ht="15.6" x14ac:dyDescent="0.3">
      <c r="A13" s="4">
        <v>10</v>
      </c>
      <c r="B13" s="7" t="s">
        <v>125</v>
      </c>
      <c r="C13" s="2" t="s">
        <v>9</v>
      </c>
      <c r="D13" s="5">
        <v>9</v>
      </c>
      <c r="E13" s="6">
        <v>5</v>
      </c>
      <c r="F13" s="6">
        <v>6</v>
      </c>
      <c r="G13" s="6">
        <v>2</v>
      </c>
      <c r="H13" s="6">
        <v>0</v>
      </c>
      <c r="I13" s="6">
        <v>1</v>
      </c>
      <c r="J13" s="6">
        <v>2</v>
      </c>
      <c r="K13" s="6">
        <f t="shared" si="0"/>
        <v>16</v>
      </c>
      <c r="L13" s="6" t="s">
        <v>149</v>
      </c>
    </row>
    <row r="14" spans="1:12" ht="15.6" x14ac:dyDescent="0.3">
      <c r="A14" s="4">
        <v>11</v>
      </c>
      <c r="B14" s="7" t="s">
        <v>103</v>
      </c>
      <c r="C14" s="2" t="s">
        <v>68</v>
      </c>
      <c r="D14" s="5">
        <v>9</v>
      </c>
      <c r="E14" s="6">
        <v>5</v>
      </c>
      <c r="F14" s="6">
        <v>3</v>
      </c>
      <c r="G14" s="6">
        <v>0</v>
      </c>
      <c r="H14" s="6">
        <v>0</v>
      </c>
      <c r="I14" s="6">
        <v>5</v>
      </c>
      <c r="J14" s="6">
        <v>0</v>
      </c>
      <c r="K14" s="6">
        <f t="shared" si="0"/>
        <v>13</v>
      </c>
      <c r="L14" s="6" t="s">
        <v>149</v>
      </c>
    </row>
    <row r="15" spans="1:12" ht="15.6" x14ac:dyDescent="0.3">
      <c r="A15" s="4">
        <v>12</v>
      </c>
      <c r="B15" s="7" t="s">
        <v>92</v>
      </c>
      <c r="C15" s="2" t="s">
        <v>93</v>
      </c>
      <c r="D15" s="5">
        <v>9</v>
      </c>
      <c r="E15" s="6">
        <v>3</v>
      </c>
      <c r="F15" s="6">
        <v>2</v>
      </c>
      <c r="G15" s="6">
        <v>2</v>
      </c>
      <c r="H15" s="6">
        <v>0</v>
      </c>
      <c r="I15" s="6">
        <v>4</v>
      </c>
      <c r="J15" s="6">
        <v>0</v>
      </c>
      <c r="K15" s="6">
        <f t="shared" si="0"/>
        <v>11</v>
      </c>
      <c r="L15" s="6" t="s">
        <v>149</v>
      </c>
    </row>
    <row r="16" spans="1:12" ht="15.6" x14ac:dyDescent="0.3">
      <c r="A16" s="4">
        <v>13</v>
      </c>
      <c r="B16" s="7" t="s">
        <v>118</v>
      </c>
      <c r="C16" s="2" t="s">
        <v>81</v>
      </c>
      <c r="D16" s="5">
        <v>9</v>
      </c>
      <c r="E16" s="6">
        <v>1</v>
      </c>
      <c r="F16" s="6">
        <v>3</v>
      </c>
      <c r="G16" s="6">
        <v>2</v>
      </c>
      <c r="H16" s="6">
        <v>0</v>
      </c>
      <c r="I16" s="6">
        <v>5</v>
      </c>
      <c r="J16" s="6">
        <v>0</v>
      </c>
      <c r="K16" s="6">
        <f t="shared" si="0"/>
        <v>11</v>
      </c>
      <c r="L16" s="6" t="s">
        <v>149</v>
      </c>
    </row>
    <row r="17" spans="1:12" ht="15.6" x14ac:dyDescent="0.3">
      <c r="A17" s="4">
        <v>14</v>
      </c>
      <c r="B17" s="2" t="s">
        <v>52</v>
      </c>
      <c r="C17" s="2" t="s">
        <v>53</v>
      </c>
      <c r="D17" s="5">
        <v>9</v>
      </c>
      <c r="E17" s="6">
        <v>3</v>
      </c>
      <c r="F17" s="6">
        <v>3</v>
      </c>
      <c r="G17" s="6">
        <v>3</v>
      </c>
      <c r="H17" s="6">
        <v>0</v>
      </c>
      <c r="I17" s="6">
        <v>0</v>
      </c>
      <c r="J17" s="6">
        <v>0</v>
      </c>
      <c r="K17" s="6">
        <f t="shared" si="0"/>
        <v>9</v>
      </c>
      <c r="L17" s="6" t="s">
        <v>149</v>
      </c>
    </row>
    <row r="18" spans="1:12" ht="15.6" x14ac:dyDescent="0.3">
      <c r="A18" s="4">
        <v>15</v>
      </c>
      <c r="B18" s="7" t="s">
        <v>115</v>
      </c>
      <c r="C18" s="2" t="s">
        <v>114</v>
      </c>
      <c r="D18" s="5">
        <v>9</v>
      </c>
      <c r="E18" s="6">
        <v>0</v>
      </c>
      <c r="F18" s="6">
        <v>1</v>
      </c>
      <c r="G18" s="6">
        <v>4</v>
      </c>
      <c r="H18" s="6">
        <v>0</v>
      </c>
      <c r="I18" s="6">
        <v>0</v>
      </c>
      <c r="J18" s="6">
        <v>0</v>
      </c>
      <c r="K18" s="6">
        <f t="shared" si="0"/>
        <v>5</v>
      </c>
      <c r="L18" s="6" t="s">
        <v>149</v>
      </c>
    </row>
    <row r="19" spans="1:12" ht="15.6" x14ac:dyDescent="0.3">
      <c r="A19" s="4">
        <v>16</v>
      </c>
      <c r="B19" s="2" t="s">
        <v>39</v>
      </c>
      <c r="C19" s="2" t="s">
        <v>23</v>
      </c>
      <c r="D19" s="5">
        <v>9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f t="shared" si="0"/>
        <v>0</v>
      </c>
      <c r="L19" s="6" t="s">
        <v>149</v>
      </c>
    </row>
  </sheetData>
  <sortState ref="A4:O22">
    <sortCondition descending="1" ref="K4:K22"/>
  </sortState>
  <mergeCells count="2">
    <mergeCell ref="B2:C2"/>
    <mergeCell ref="E2:J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workbookViewId="0">
      <selection activeCell="N4" sqref="N4"/>
    </sheetView>
  </sheetViews>
  <sheetFormatPr defaultRowHeight="14.4" x14ac:dyDescent="0.3"/>
  <cols>
    <col min="1" max="1" width="7" customWidth="1"/>
    <col min="2" max="2" width="18.33203125" customWidth="1"/>
    <col min="3" max="3" width="14.109375" customWidth="1"/>
    <col min="4" max="4" width="7.6640625" customWidth="1"/>
    <col min="5" max="5" width="7.33203125" customWidth="1"/>
    <col min="13" max="13" width="20.44140625" customWidth="1"/>
  </cols>
  <sheetData>
    <row r="2" spans="1:13" ht="22.8" x14ac:dyDescent="0.4">
      <c r="A2" s="2"/>
      <c r="B2" s="16" t="s">
        <v>4</v>
      </c>
      <c r="C2" s="17"/>
      <c r="D2" s="16" t="s">
        <v>143</v>
      </c>
      <c r="E2" s="17"/>
      <c r="F2" s="21" t="s">
        <v>145</v>
      </c>
      <c r="G2" s="22"/>
      <c r="H2" s="22"/>
      <c r="I2" s="22"/>
      <c r="J2" s="22"/>
      <c r="K2" s="23"/>
      <c r="L2" s="2"/>
      <c r="M2" s="2"/>
    </row>
    <row r="3" spans="1:13" ht="31.2" x14ac:dyDescent="0.3">
      <c r="A3" s="3" t="s">
        <v>3</v>
      </c>
      <c r="B3" s="4" t="s">
        <v>0</v>
      </c>
      <c r="C3" s="4" t="s">
        <v>1</v>
      </c>
      <c r="D3" s="4" t="s">
        <v>2</v>
      </c>
      <c r="E3" s="1" t="s">
        <v>137</v>
      </c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 t="s">
        <v>138</v>
      </c>
      <c r="M3" s="1" t="s">
        <v>139</v>
      </c>
    </row>
    <row r="4" spans="1:13" ht="15.6" x14ac:dyDescent="0.3">
      <c r="A4" s="9">
        <v>1</v>
      </c>
      <c r="B4" s="10" t="s">
        <v>20</v>
      </c>
      <c r="C4" s="10" t="s">
        <v>21</v>
      </c>
      <c r="D4" s="11">
        <v>10</v>
      </c>
      <c r="E4" s="12">
        <v>9</v>
      </c>
      <c r="F4" s="12">
        <v>8</v>
      </c>
      <c r="G4" s="12">
        <v>6</v>
      </c>
      <c r="H4" s="12">
        <v>8</v>
      </c>
      <c r="I4" s="12">
        <v>7</v>
      </c>
      <c r="J4" s="12">
        <v>8</v>
      </c>
      <c r="K4" s="12">
        <v>8</v>
      </c>
      <c r="L4" s="12">
        <f t="shared" ref="L4:L13" si="0">SUM(F4:K4)</f>
        <v>45</v>
      </c>
      <c r="M4" s="12" t="s">
        <v>147</v>
      </c>
    </row>
    <row r="5" spans="1:13" ht="15.6" x14ac:dyDescent="0.3">
      <c r="A5" s="9">
        <v>2</v>
      </c>
      <c r="B5" s="10" t="s">
        <v>22</v>
      </c>
      <c r="C5" s="10" t="s">
        <v>23</v>
      </c>
      <c r="D5" s="11">
        <v>10</v>
      </c>
      <c r="E5" s="12">
        <v>9</v>
      </c>
      <c r="F5" s="12">
        <v>8</v>
      </c>
      <c r="G5" s="12">
        <v>6</v>
      </c>
      <c r="H5" s="12">
        <v>8</v>
      </c>
      <c r="I5" s="12">
        <v>7</v>
      </c>
      <c r="J5" s="12">
        <v>6</v>
      </c>
      <c r="K5" s="12">
        <v>5</v>
      </c>
      <c r="L5" s="12">
        <f t="shared" si="0"/>
        <v>40</v>
      </c>
      <c r="M5" s="12" t="s">
        <v>148</v>
      </c>
    </row>
    <row r="6" spans="1:13" ht="15.6" x14ac:dyDescent="0.3">
      <c r="A6" s="9">
        <v>3</v>
      </c>
      <c r="B6" s="10" t="s">
        <v>24</v>
      </c>
      <c r="C6" s="10" t="s">
        <v>11</v>
      </c>
      <c r="D6" s="11">
        <v>10</v>
      </c>
      <c r="E6" s="12">
        <v>9</v>
      </c>
      <c r="F6" s="12">
        <v>3</v>
      </c>
      <c r="G6" s="12">
        <v>5</v>
      </c>
      <c r="H6" s="12">
        <v>7</v>
      </c>
      <c r="I6" s="12">
        <v>2</v>
      </c>
      <c r="J6" s="12">
        <v>6</v>
      </c>
      <c r="K6" s="12">
        <v>4</v>
      </c>
      <c r="L6" s="12">
        <f t="shared" si="0"/>
        <v>27</v>
      </c>
      <c r="M6" s="12" t="s">
        <v>148</v>
      </c>
    </row>
    <row r="7" spans="1:13" ht="15.6" x14ac:dyDescent="0.3">
      <c r="A7" s="4">
        <v>4</v>
      </c>
      <c r="B7" s="2" t="s">
        <v>47</v>
      </c>
      <c r="C7" s="2" t="s">
        <v>48</v>
      </c>
      <c r="D7" s="5">
        <v>10</v>
      </c>
      <c r="E7" s="6">
        <v>13</v>
      </c>
      <c r="F7" s="6">
        <v>3</v>
      </c>
      <c r="G7" s="6">
        <v>4</v>
      </c>
      <c r="H7" s="6">
        <v>7</v>
      </c>
      <c r="I7" s="6">
        <v>2</v>
      </c>
      <c r="J7" s="6">
        <v>6</v>
      </c>
      <c r="K7" s="6">
        <v>0</v>
      </c>
      <c r="L7" s="6">
        <f t="shared" si="0"/>
        <v>22</v>
      </c>
      <c r="M7" s="6" t="s">
        <v>149</v>
      </c>
    </row>
    <row r="8" spans="1:13" ht="15.6" x14ac:dyDescent="0.3">
      <c r="A8" s="4">
        <v>10</v>
      </c>
      <c r="B8" s="7" t="s">
        <v>106</v>
      </c>
      <c r="C8" s="2" t="s">
        <v>99</v>
      </c>
      <c r="D8" s="5">
        <v>10</v>
      </c>
      <c r="E8" s="6">
        <v>36</v>
      </c>
      <c r="F8" s="6">
        <v>1</v>
      </c>
      <c r="G8" s="6">
        <v>4</v>
      </c>
      <c r="H8" s="6">
        <v>5</v>
      </c>
      <c r="I8" s="6">
        <v>0</v>
      </c>
      <c r="J8" s="6">
        <v>4</v>
      </c>
      <c r="K8" s="6">
        <v>5</v>
      </c>
      <c r="L8" s="6">
        <f t="shared" si="0"/>
        <v>19</v>
      </c>
      <c r="M8" s="6" t="s">
        <v>149</v>
      </c>
    </row>
    <row r="9" spans="1:13" ht="15.6" x14ac:dyDescent="0.3">
      <c r="A9" s="4">
        <v>12</v>
      </c>
      <c r="B9" s="7" t="s">
        <v>119</v>
      </c>
      <c r="C9" s="2" t="s">
        <v>120</v>
      </c>
      <c r="D9" s="5">
        <v>10</v>
      </c>
      <c r="E9" s="6">
        <v>46</v>
      </c>
      <c r="F9" s="6">
        <v>0</v>
      </c>
      <c r="G9" s="6">
        <v>4</v>
      </c>
      <c r="H9" s="6">
        <v>6</v>
      </c>
      <c r="I9" s="6">
        <v>0</v>
      </c>
      <c r="J9" s="6">
        <v>6</v>
      </c>
      <c r="K9" s="6">
        <v>2</v>
      </c>
      <c r="L9" s="6">
        <f t="shared" si="0"/>
        <v>18</v>
      </c>
      <c r="M9" s="6" t="s">
        <v>149</v>
      </c>
    </row>
    <row r="10" spans="1:13" ht="15.6" x14ac:dyDescent="0.3">
      <c r="A10" s="4">
        <v>11</v>
      </c>
      <c r="B10" s="7" t="s">
        <v>116</v>
      </c>
      <c r="C10" s="2" t="s">
        <v>117</v>
      </c>
      <c r="D10" s="5">
        <v>10</v>
      </c>
      <c r="E10" s="6">
        <v>45</v>
      </c>
      <c r="F10" s="6">
        <v>0</v>
      </c>
      <c r="G10" s="6">
        <v>5</v>
      </c>
      <c r="H10" s="6">
        <v>4</v>
      </c>
      <c r="I10" s="6">
        <v>0</v>
      </c>
      <c r="J10" s="6">
        <v>4</v>
      </c>
      <c r="K10" s="6">
        <v>3</v>
      </c>
      <c r="L10" s="6">
        <f t="shared" si="0"/>
        <v>16</v>
      </c>
      <c r="M10" s="6" t="s">
        <v>149</v>
      </c>
    </row>
    <row r="11" spans="1:13" ht="15.6" x14ac:dyDescent="0.3">
      <c r="A11" s="4">
        <v>8</v>
      </c>
      <c r="B11" s="7" t="s">
        <v>104</v>
      </c>
      <c r="C11" s="2" t="s">
        <v>9</v>
      </c>
      <c r="D11" s="5">
        <v>10</v>
      </c>
      <c r="E11" s="6">
        <v>36</v>
      </c>
      <c r="F11" s="6">
        <v>0</v>
      </c>
      <c r="G11" s="6">
        <v>3</v>
      </c>
      <c r="H11" s="6">
        <v>7</v>
      </c>
      <c r="I11" s="6">
        <v>0</v>
      </c>
      <c r="J11" s="6">
        <v>4</v>
      </c>
      <c r="K11" s="6">
        <v>0</v>
      </c>
      <c r="L11" s="6">
        <f t="shared" si="0"/>
        <v>14</v>
      </c>
      <c r="M11" s="6" t="s">
        <v>149</v>
      </c>
    </row>
    <row r="12" spans="1:13" ht="15.6" x14ac:dyDescent="0.3">
      <c r="A12" s="4">
        <v>9</v>
      </c>
      <c r="B12" s="7" t="s">
        <v>105</v>
      </c>
      <c r="C12" s="2" t="s">
        <v>86</v>
      </c>
      <c r="D12" s="5">
        <v>10</v>
      </c>
      <c r="E12" s="6">
        <v>36</v>
      </c>
      <c r="F12" s="6">
        <v>0</v>
      </c>
      <c r="G12" s="6">
        <v>3</v>
      </c>
      <c r="H12" s="6">
        <v>5</v>
      </c>
      <c r="I12" s="6">
        <v>0</v>
      </c>
      <c r="J12" s="6">
        <v>6</v>
      </c>
      <c r="K12" s="6">
        <v>0</v>
      </c>
      <c r="L12" s="6">
        <f t="shared" si="0"/>
        <v>14</v>
      </c>
      <c r="M12" s="6" t="s">
        <v>149</v>
      </c>
    </row>
    <row r="13" spans="1:13" ht="15.6" x14ac:dyDescent="0.3">
      <c r="A13" s="4">
        <v>6</v>
      </c>
      <c r="B13" s="7" t="s">
        <v>87</v>
      </c>
      <c r="C13" s="2" t="s">
        <v>88</v>
      </c>
      <c r="D13" s="5">
        <v>10</v>
      </c>
      <c r="E13" s="6">
        <v>26</v>
      </c>
      <c r="F13" s="6">
        <v>1</v>
      </c>
      <c r="G13" s="6">
        <v>2</v>
      </c>
      <c r="H13" s="6">
        <v>0</v>
      </c>
      <c r="I13" s="6">
        <v>0</v>
      </c>
      <c r="J13" s="6">
        <v>0</v>
      </c>
      <c r="K13" s="6">
        <v>0</v>
      </c>
      <c r="L13" s="6">
        <f t="shared" si="0"/>
        <v>3</v>
      </c>
      <c r="M13" s="6" t="s">
        <v>149</v>
      </c>
    </row>
  </sheetData>
  <sortState ref="A4:O16">
    <sortCondition descending="1" ref="L4:L16"/>
  </sortState>
  <mergeCells count="3">
    <mergeCell ref="B2:C2"/>
    <mergeCell ref="D2:E2"/>
    <mergeCell ref="F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abSelected="1" workbookViewId="0">
      <selection activeCell="M3" sqref="M3"/>
    </sheetView>
  </sheetViews>
  <sheetFormatPr defaultRowHeight="14.4" x14ac:dyDescent="0.3"/>
  <cols>
    <col min="2" max="2" width="17.88671875" customWidth="1"/>
    <col min="3" max="3" width="13" customWidth="1"/>
    <col min="4" max="4" width="16.44140625" customWidth="1"/>
    <col min="12" max="12" width="15" customWidth="1"/>
  </cols>
  <sheetData>
    <row r="2" spans="1:12" ht="22.8" x14ac:dyDescent="0.4">
      <c r="A2" s="2"/>
      <c r="B2" s="16" t="s">
        <v>4</v>
      </c>
      <c r="C2" s="17"/>
      <c r="D2" s="15" t="s">
        <v>144</v>
      </c>
      <c r="E2" s="21" t="s">
        <v>145</v>
      </c>
      <c r="F2" s="22"/>
      <c r="G2" s="22"/>
      <c r="H2" s="22"/>
      <c r="I2" s="22"/>
      <c r="J2" s="23"/>
      <c r="K2" s="2"/>
      <c r="L2" s="2"/>
    </row>
    <row r="3" spans="1:12" ht="31.2" x14ac:dyDescent="0.3">
      <c r="A3" s="3" t="s">
        <v>3</v>
      </c>
      <c r="B3" s="4" t="s">
        <v>0</v>
      </c>
      <c r="C3" s="4" t="s">
        <v>1</v>
      </c>
      <c r="D3" s="4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 t="s">
        <v>138</v>
      </c>
      <c r="L3" s="1" t="s">
        <v>139</v>
      </c>
    </row>
    <row r="4" spans="1:12" ht="15.6" x14ac:dyDescent="0.3">
      <c r="A4" s="9">
        <v>1</v>
      </c>
      <c r="B4" s="10" t="s">
        <v>76</v>
      </c>
      <c r="C4" s="10" t="s">
        <v>77</v>
      </c>
      <c r="D4" s="11">
        <v>11</v>
      </c>
      <c r="E4" s="12">
        <v>5</v>
      </c>
      <c r="F4" s="12">
        <v>6</v>
      </c>
      <c r="G4" s="12">
        <v>8</v>
      </c>
      <c r="H4" s="12">
        <v>5</v>
      </c>
      <c r="I4" s="12">
        <v>8</v>
      </c>
      <c r="J4" s="12">
        <v>3</v>
      </c>
      <c r="K4" s="12">
        <f t="shared" ref="K4:K19" si="0">SUM(E4:J4)</f>
        <v>35</v>
      </c>
      <c r="L4" s="12" t="s">
        <v>147</v>
      </c>
    </row>
    <row r="5" spans="1:12" ht="15.6" x14ac:dyDescent="0.3">
      <c r="A5" s="9">
        <v>2</v>
      </c>
      <c r="B5" s="13" t="s">
        <v>83</v>
      </c>
      <c r="C5" s="10" t="s">
        <v>70</v>
      </c>
      <c r="D5" s="11">
        <v>11</v>
      </c>
      <c r="E5" s="12">
        <v>4</v>
      </c>
      <c r="F5" s="12">
        <v>5</v>
      </c>
      <c r="G5" s="12">
        <v>8</v>
      </c>
      <c r="H5" s="12">
        <v>2</v>
      </c>
      <c r="I5" s="12">
        <v>8</v>
      </c>
      <c r="J5" s="12">
        <v>8</v>
      </c>
      <c r="K5" s="12">
        <f t="shared" si="0"/>
        <v>35</v>
      </c>
      <c r="L5" s="12" t="s">
        <v>147</v>
      </c>
    </row>
    <row r="6" spans="1:12" ht="15.6" x14ac:dyDescent="0.3">
      <c r="A6" s="9">
        <v>3</v>
      </c>
      <c r="B6" s="10" t="s">
        <v>12</v>
      </c>
      <c r="C6" s="10" t="s">
        <v>13</v>
      </c>
      <c r="D6" s="11">
        <v>11</v>
      </c>
      <c r="E6" s="12">
        <v>7</v>
      </c>
      <c r="F6" s="12">
        <v>6</v>
      </c>
      <c r="G6" s="12">
        <v>3</v>
      </c>
      <c r="H6" s="12">
        <v>4</v>
      </c>
      <c r="I6" s="12">
        <v>4</v>
      </c>
      <c r="J6" s="12">
        <v>8</v>
      </c>
      <c r="K6" s="12">
        <f t="shared" si="0"/>
        <v>32</v>
      </c>
      <c r="L6" s="12" t="s">
        <v>148</v>
      </c>
    </row>
    <row r="7" spans="1:12" ht="15.6" x14ac:dyDescent="0.3">
      <c r="A7" s="9">
        <v>4</v>
      </c>
      <c r="B7" s="13" t="s">
        <v>107</v>
      </c>
      <c r="C7" s="10" t="s">
        <v>45</v>
      </c>
      <c r="D7" s="11">
        <v>11</v>
      </c>
      <c r="E7" s="12">
        <v>6</v>
      </c>
      <c r="F7" s="12">
        <v>0</v>
      </c>
      <c r="G7" s="12">
        <v>8</v>
      </c>
      <c r="H7" s="12">
        <v>0</v>
      </c>
      <c r="I7" s="14">
        <v>8</v>
      </c>
      <c r="J7" s="12">
        <v>6</v>
      </c>
      <c r="K7" s="12">
        <f t="shared" si="0"/>
        <v>28</v>
      </c>
      <c r="L7" s="12" t="s">
        <v>148</v>
      </c>
    </row>
    <row r="8" spans="1:12" ht="15.6" x14ac:dyDescent="0.3">
      <c r="A8" s="4">
        <v>5</v>
      </c>
      <c r="B8" s="2" t="s">
        <v>54</v>
      </c>
      <c r="C8" s="2" t="s">
        <v>55</v>
      </c>
      <c r="D8" s="5">
        <v>11</v>
      </c>
      <c r="E8" s="6">
        <v>4</v>
      </c>
      <c r="F8" s="6">
        <v>3</v>
      </c>
      <c r="G8" s="6">
        <v>7</v>
      </c>
      <c r="H8" s="6">
        <v>0</v>
      </c>
      <c r="I8" s="6">
        <v>4</v>
      </c>
      <c r="J8" s="6">
        <v>8</v>
      </c>
      <c r="K8" s="6">
        <f t="shared" si="0"/>
        <v>26</v>
      </c>
      <c r="L8" s="6" t="s">
        <v>149</v>
      </c>
    </row>
    <row r="9" spans="1:12" ht="15.6" x14ac:dyDescent="0.3">
      <c r="A9" s="4">
        <v>6</v>
      </c>
      <c r="B9" s="2" t="s">
        <v>16</v>
      </c>
      <c r="C9" s="2" t="s">
        <v>17</v>
      </c>
      <c r="D9" s="5">
        <v>11</v>
      </c>
      <c r="E9" s="6">
        <v>6</v>
      </c>
      <c r="F9" s="6">
        <v>0</v>
      </c>
      <c r="G9" s="6">
        <v>6</v>
      </c>
      <c r="H9" s="6">
        <v>1</v>
      </c>
      <c r="I9" s="6">
        <v>4</v>
      </c>
      <c r="J9" s="6">
        <v>5</v>
      </c>
      <c r="K9" s="6">
        <f t="shared" si="0"/>
        <v>22</v>
      </c>
      <c r="L9" s="6" t="s">
        <v>149</v>
      </c>
    </row>
    <row r="10" spans="1:12" ht="15.6" x14ac:dyDescent="0.3">
      <c r="A10" s="4">
        <v>7</v>
      </c>
      <c r="B10" s="2" t="s">
        <v>80</v>
      </c>
      <c r="C10" s="2" t="s">
        <v>45</v>
      </c>
      <c r="D10" s="5">
        <v>11</v>
      </c>
      <c r="E10" s="6">
        <v>4</v>
      </c>
      <c r="F10" s="6">
        <v>0</v>
      </c>
      <c r="G10" s="6">
        <v>3</v>
      </c>
      <c r="H10" s="6">
        <v>0</v>
      </c>
      <c r="I10" s="6">
        <v>4</v>
      </c>
      <c r="J10" s="6">
        <v>2</v>
      </c>
      <c r="K10" s="6">
        <f t="shared" si="0"/>
        <v>13</v>
      </c>
      <c r="L10" s="6" t="s">
        <v>149</v>
      </c>
    </row>
    <row r="11" spans="1:12" ht="15.6" x14ac:dyDescent="0.3">
      <c r="A11" s="4">
        <v>8</v>
      </c>
      <c r="B11" s="2" t="s">
        <v>14</v>
      </c>
      <c r="C11" s="2" t="s">
        <v>15</v>
      </c>
      <c r="D11" s="5">
        <v>11</v>
      </c>
      <c r="E11" s="6">
        <v>3</v>
      </c>
      <c r="F11" s="6">
        <v>0</v>
      </c>
      <c r="G11" s="6">
        <v>7</v>
      </c>
      <c r="H11" s="6">
        <v>0</v>
      </c>
      <c r="I11" s="6">
        <v>0</v>
      </c>
      <c r="J11" s="6">
        <v>2</v>
      </c>
      <c r="K11" s="6">
        <f t="shared" si="0"/>
        <v>12</v>
      </c>
      <c r="L11" s="6" t="s">
        <v>149</v>
      </c>
    </row>
    <row r="12" spans="1:12" ht="15.6" x14ac:dyDescent="0.3">
      <c r="A12" s="4">
        <v>9</v>
      </c>
      <c r="B12" s="7" t="s">
        <v>129</v>
      </c>
      <c r="C12" s="2" t="s">
        <v>17</v>
      </c>
      <c r="D12" s="5">
        <v>11</v>
      </c>
      <c r="E12" s="6">
        <v>2</v>
      </c>
      <c r="F12" s="6">
        <v>0</v>
      </c>
      <c r="G12" s="6">
        <v>6</v>
      </c>
      <c r="H12" s="6">
        <v>0</v>
      </c>
      <c r="I12" s="6">
        <v>2</v>
      </c>
      <c r="J12" s="6">
        <v>2</v>
      </c>
      <c r="K12" s="6">
        <f t="shared" si="0"/>
        <v>12</v>
      </c>
      <c r="L12" s="6" t="s">
        <v>149</v>
      </c>
    </row>
    <row r="13" spans="1:12" ht="15.6" x14ac:dyDescent="0.3">
      <c r="A13" s="4">
        <v>10</v>
      </c>
      <c r="B13" s="2" t="s">
        <v>82</v>
      </c>
      <c r="C13" s="2" t="s">
        <v>48</v>
      </c>
      <c r="D13" s="5">
        <v>11</v>
      </c>
      <c r="E13" s="6">
        <v>3</v>
      </c>
      <c r="F13" s="6">
        <v>0</v>
      </c>
      <c r="G13" s="6">
        <v>0</v>
      </c>
      <c r="H13" s="6">
        <v>0</v>
      </c>
      <c r="I13" s="6">
        <v>4</v>
      </c>
      <c r="J13" s="6">
        <v>2</v>
      </c>
      <c r="K13" s="6">
        <f t="shared" si="0"/>
        <v>9</v>
      </c>
      <c r="L13" s="6" t="s">
        <v>149</v>
      </c>
    </row>
    <row r="14" spans="1:12" ht="15.6" x14ac:dyDescent="0.3">
      <c r="A14" s="4">
        <v>11</v>
      </c>
      <c r="B14" s="7" t="s">
        <v>91</v>
      </c>
      <c r="C14" s="2" t="s">
        <v>17</v>
      </c>
      <c r="D14" s="5">
        <v>11</v>
      </c>
      <c r="E14" s="6">
        <v>3</v>
      </c>
      <c r="F14" s="6">
        <v>3</v>
      </c>
      <c r="G14" s="6">
        <v>0</v>
      </c>
      <c r="H14" s="6">
        <v>0</v>
      </c>
      <c r="I14" s="6">
        <v>0</v>
      </c>
      <c r="J14" s="6">
        <v>2</v>
      </c>
      <c r="K14" s="6">
        <f t="shared" si="0"/>
        <v>8</v>
      </c>
      <c r="L14" s="6" t="s">
        <v>149</v>
      </c>
    </row>
    <row r="15" spans="1:12" ht="15.6" x14ac:dyDescent="0.3">
      <c r="A15" s="4">
        <v>12</v>
      </c>
      <c r="B15" s="2" t="s">
        <v>18</v>
      </c>
      <c r="C15" s="2" t="s">
        <v>19</v>
      </c>
      <c r="D15" s="5">
        <v>11</v>
      </c>
      <c r="E15" s="6">
        <v>0</v>
      </c>
      <c r="F15" s="6">
        <v>3</v>
      </c>
      <c r="G15" s="6">
        <v>0</v>
      </c>
      <c r="H15" s="6">
        <v>0</v>
      </c>
      <c r="I15" s="6">
        <v>0</v>
      </c>
      <c r="J15" s="6">
        <v>4</v>
      </c>
      <c r="K15" s="6">
        <f t="shared" si="0"/>
        <v>7</v>
      </c>
      <c r="L15" s="6" t="s">
        <v>149</v>
      </c>
    </row>
    <row r="16" spans="1:12" ht="15.6" x14ac:dyDescent="0.3">
      <c r="A16" s="4">
        <v>13</v>
      </c>
      <c r="B16" s="2" t="s">
        <v>46</v>
      </c>
      <c r="C16" s="2" t="s">
        <v>9</v>
      </c>
      <c r="D16" s="5">
        <v>11</v>
      </c>
      <c r="E16" s="6">
        <v>0</v>
      </c>
      <c r="F16" s="6">
        <v>0</v>
      </c>
      <c r="G16" s="6">
        <v>0</v>
      </c>
      <c r="H16" s="6">
        <v>1</v>
      </c>
      <c r="I16" s="6">
        <v>2</v>
      </c>
      <c r="J16" s="6">
        <v>0</v>
      </c>
      <c r="K16" s="6">
        <f t="shared" si="0"/>
        <v>3</v>
      </c>
      <c r="L16" s="6" t="s">
        <v>149</v>
      </c>
    </row>
    <row r="17" spans="1:12" ht="15.6" x14ac:dyDescent="0.3">
      <c r="A17" s="4">
        <v>14</v>
      </c>
      <c r="B17" s="7" t="s">
        <v>133</v>
      </c>
      <c r="C17" s="2" t="s">
        <v>134</v>
      </c>
      <c r="D17" s="5">
        <v>11</v>
      </c>
      <c r="E17" s="6">
        <v>0</v>
      </c>
      <c r="F17" s="6">
        <v>0</v>
      </c>
      <c r="G17" s="6">
        <v>0</v>
      </c>
      <c r="H17" s="6">
        <v>0</v>
      </c>
      <c r="I17" s="6">
        <v>2</v>
      </c>
      <c r="J17" s="6">
        <v>1</v>
      </c>
      <c r="K17" s="6">
        <f t="shared" si="0"/>
        <v>3</v>
      </c>
      <c r="L17" s="6" t="s">
        <v>149</v>
      </c>
    </row>
    <row r="18" spans="1:12" ht="15.6" x14ac:dyDescent="0.3">
      <c r="A18" s="4">
        <v>15</v>
      </c>
      <c r="B18" s="2" t="s">
        <v>5</v>
      </c>
      <c r="C18" s="2" t="s">
        <v>6</v>
      </c>
      <c r="D18" s="5">
        <v>11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1</v>
      </c>
      <c r="K18" s="6">
        <f t="shared" si="0"/>
        <v>1</v>
      </c>
      <c r="L18" s="6" t="s">
        <v>149</v>
      </c>
    </row>
    <row r="19" spans="1:12" ht="15.6" x14ac:dyDescent="0.3">
      <c r="A19" s="4">
        <v>16</v>
      </c>
      <c r="B19" s="7" t="s">
        <v>126</v>
      </c>
      <c r="C19" s="2" t="s">
        <v>86</v>
      </c>
      <c r="D19" s="5">
        <v>11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f t="shared" si="0"/>
        <v>0</v>
      </c>
      <c r="L19" s="6" t="s">
        <v>149</v>
      </c>
    </row>
  </sheetData>
  <sortState ref="A4:O25">
    <sortCondition descending="1" ref="K4:K25"/>
  </sortState>
  <mergeCells count="2">
    <mergeCell ref="B2:C2"/>
    <mergeCell ref="E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Семейка</dc:creator>
  <cp:lastModifiedBy>Семейка</cp:lastModifiedBy>
  <dcterms:created xsi:type="dcterms:W3CDTF">2020-10-28T09:26:15Z</dcterms:created>
  <dcterms:modified xsi:type="dcterms:W3CDTF">2020-12-11T05:38:09Z</dcterms:modified>
</cp:coreProperties>
</file>